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erver2017\server共有\共有データ\奨学事業\２.給与奨学金\２.１　募集\2026年度　募集\"/>
    </mc:Choice>
  </mc:AlternateContent>
  <xr:revisionPtr revIDLastSave="0" documentId="13_ncr:1_{7F320BF4-FC93-4453-948B-5438ECFDC2E1}" xr6:coauthVersionLast="47" xr6:coauthVersionMax="47" xr10:uidLastSave="{00000000-0000-0000-0000-000000000000}"/>
  <bookViews>
    <workbookView xWindow="-120" yWindow="-120" windowWidth="29040" windowHeight="15720" xr2:uid="{00000000-000D-0000-FFFF-FFFF00000000}"/>
  </bookViews>
  <sheets>
    <sheet name="申請書（ Excelで提出）" sheetId="2" r:id="rId1"/>
    <sheet name="口座登録届（Excelで提出）" sheetId="3" r:id="rId2"/>
    <sheet name="データ取り込み用" sheetId="4" state="hidden" r:id="rId3"/>
  </sheets>
  <definedNames>
    <definedName name="_xlnm._FilterDatabase" localSheetId="1" hidden="1">'口座登録届（Excelで提出）'!#REF!</definedName>
    <definedName name="_xlnm._FilterDatabase" localSheetId="0" hidden="1">'申請書（ Excelで提出）'!$A$57:$AM$62</definedName>
    <definedName name="_xlnm.Print_Area" localSheetId="1">'口座登録届（Excelで提出）'!$A$1:$AN$36</definedName>
    <definedName name="_xlnm.Print_Area" localSheetId="0">'申請書（ Excelで提出）'!$A$1:$AO$77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H2" i="4"/>
  <c r="FR2" i="4"/>
  <c r="FQ2" i="4"/>
  <c r="FP2" i="4"/>
  <c r="FO2" i="4"/>
  <c r="FN2" i="4"/>
  <c r="FM2" i="4"/>
  <c r="FL2" i="4"/>
  <c r="FK2" i="4"/>
  <c r="FJ2" i="4"/>
  <c r="FI2" i="4"/>
  <c r="FH2" i="4"/>
  <c r="FG2" i="4"/>
  <c r="FF2" i="4"/>
  <c r="FE2" i="4"/>
  <c r="FD2" i="4"/>
  <c r="FC2" i="4"/>
  <c r="FB2" i="4"/>
  <c r="FA2" i="4"/>
  <c r="EZ2" i="4"/>
  <c r="EY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AH2" i="4"/>
  <c r="AG2" i="4"/>
  <c r="AF2" i="4"/>
  <c r="AE2" i="4"/>
  <c r="AD2" i="4"/>
  <c r="AC2" i="4"/>
  <c r="AB2" i="4"/>
  <c r="AA2" i="4"/>
  <c r="Z2" i="4"/>
  <c r="Y2" i="4"/>
  <c r="X2" i="4"/>
  <c r="W2" i="4"/>
  <c r="V2" i="4"/>
  <c r="U2" i="4"/>
  <c r="T2" i="4"/>
  <c r="S2" i="4"/>
  <c r="R2" i="4"/>
  <c r="Q2" i="4"/>
  <c r="P2" i="4"/>
  <c r="O2" i="4"/>
  <c r="N2" i="4"/>
  <c r="M2" i="4"/>
  <c r="L2" i="4"/>
  <c r="K2" i="4"/>
  <c r="J2" i="4"/>
  <c r="I2" i="4"/>
  <c r="G2" i="4"/>
  <c r="F2" i="4"/>
  <c r="E2" i="4"/>
  <c r="B2" i="4"/>
  <c r="D9" i="3"/>
  <c r="D10" i="3"/>
  <c r="W11" i="3"/>
  <c r="AK10" i="3"/>
  <c r="AK9" i="3"/>
  <c r="W10" i="3"/>
  <c r="W9" i="3"/>
  <c r="AF45" i="2"/>
</calcChain>
</file>

<file path=xl/sharedStrings.xml><?xml version="1.0" encoding="utf-8"?>
<sst xmlns="http://schemas.openxmlformats.org/spreadsheetml/2006/main" count="354" uniqueCount="278">
  <si>
    <t>申請日</t>
    <rPh sb="0" eb="3">
      <t>しんせいび</t>
    </rPh>
    <phoneticPr fontId="1" type="Hiragana"/>
  </si>
  <si>
    <t>年</t>
    <rPh sb="0" eb="1">
      <t>ネン</t>
    </rPh>
    <phoneticPr fontId="1"/>
  </si>
  <si>
    <t>月</t>
    <rPh sb="0" eb="1">
      <t>ツキ</t>
    </rPh>
    <phoneticPr fontId="1"/>
  </si>
  <si>
    <t>日</t>
    <rPh sb="0" eb="1">
      <t>ニチ</t>
    </rPh>
    <phoneticPr fontId="1"/>
  </si>
  <si>
    <t>※奨学会使用欄</t>
    <rPh sb="1" eb="4">
      <t>ショウガクカイ</t>
    </rPh>
    <rPh sb="4" eb="7">
      <t>シヨウラン</t>
    </rPh>
    <phoneticPr fontId="1"/>
  </si>
  <si>
    <t>K</t>
    <phoneticPr fontId="1"/>
  </si>
  <si>
    <t>フリガナ</t>
    <phoneticPr fontId="1"/>
  </si>
  <si>
    <t>生年月日</t>
    <rPh sb="0" eb="2">
      <t>セイネン</t>
    </rPh>
    <rPh sb="2" eb="4">
      <t>ガッピ</t>
    </rPh>
    <phoneticPr fontId="1"/>
  </si>
  <si>
    <t>性別</t>
    <rPh sb="0" eb="2">
      <t>セイベツ</t>
    </rPh>
    <phoneticPr fontId="1"/>
  </si>
  <si>
    <t>氏  名</t>
    <rPh sb="0" eb="1">
      <t>シ</t>
    </rPh>
    <rPh sb="3" eb="4">
      <t>メイ</t>
    </rPh>
    <phoneticPr fontId="1"/>
  </si>
  <si>
    <t>西暦</t>
    <rPh sb="0" eb="2">
      <t>セイレキ</t>
    </rPh>
    <phoneticPr fontId="1"/>
  </si>
  <si>
    <t>歳</t>
    <rPh sb="0" eb="1">
      <t>サイ</t>
    </rPh>
    <phoneticPr fontId="1"/>
  </si>
  <si>
    <t>現住所</t>
    <rPh sb="0" eb="3">
      <t>ゲンジュウショ</t>
    </rPh>
    <phoneticPr fontId="1"/>
  </si>
  <si>
    <t>〒</t>
    <phoneticPr fontId="1"/>
  </si>
  <si>
    <t>選択してください</t>
    <rPh sb="0" eb="2">
      <t>せんたく</t>
    </rPh>
    <phoneticPr fontId="1" type="Hiragana"/>
  </si>
  <si>
    <t>携帯電話</t>
    <rPh sb="0" eb="2">
      <t>ケイタイ</t>
    </rPh>
    <rPh sb="2" eb="4">
      <t>デンワ</t>
    </rPh>
    <phoneticPr fontId="1"/>
  </si>
  <si>
    <t>E-mail</t>
    <phoneticPr fontId="1"/>
  </si>
  <si>
    <t>在  籍
大  学</t>
    <rPh sb="0" eb="1">
      <t>ザイ</t>
    </rPh>
    <rPh sb="3" eb="4">
      <t>セキ</t>
    </rPh>
    <rPh sb="5" eb="6">
      <t>ダイ</t>
    </rPh>
    <rPh sb="8" eb="9">
      <t>ガク</t>
    </rPh>
    <phoneticPr fontId="1"/>
  </si>
  <si>
    <t>大学名</t>
    <rPh sb="0" eb="2">
      <t>だいがく</t>
    </rPh>
    <rPh sb="2" eb="3">
      <t>めい</t>
    </rPh>
    <phoneticPr fontId="1" type="Hiragana"/>
  </si>
  <si>
    <t>課程</t>
    <rPh sb="0" eb="2">
      <t>かてい</t>
    </rPh>
    <phoneticPr fontId="1" type="Hiragana"/>
  </si>
  <si>
    <t>入学</t>
    <phoneticPr fontId="1"/>
  </si>
  <si>
    <t>月</t>
    <rPh sb="0" eb="1">
      <t>ガツ</t>
    </rPh>
    <phoneticPr fontId="1"/>
  </si>
  <si>
    <t>学年</t>
    <rPh sb="0" eb="2">
      <t>がくねん</t>
    </rPh>
    <phoneticPr fontId="1" type="Hiragana"/>
  </si>
  <si>
    <t>卒業予定</t>
    <rPh sb="0" eb="2">
      <t>ソツギョウ</t>
    </rPh>
    <rPh sb="2" eb="4">
      <t>ヨテイ</t>
    </rPh>
    <phoneticPr fontId="1"/>
  </si>
  <si>
    <t>学科・専攻</t>
    <rPh sb="0" eb="2">
      <t>がっか</t>
    </rPh>
    <rPh sb="3" eb="5">
      <t>せんこう</t>
    </rPh>
    <phoneticPr fontId="1" type="Hiragana"/>
  </si>
  <si>
    <t>キャンパス</t>
    <phoneticPr fontId="1"/>
  </si>
  <si>
    <t>親の
住所</t>
    <rPh sb="0" eb="1">
      <t>オヤ</t>
    </rPh>
    <rPh sb="3" eb="5">
      <t>ジュウショ</t>
    </rPh>
    <phoneticPr fontId="1"/>
  </si>
  <si>
    <t>選択してください</t>
    <rPh sb="0" eb="2">
      <t>センタク</t>
    </rPh>
    <phoneticPr fontId="1"/>
  </si>
  <si>
    <t>所有者</t>
    <rPh sb="0" eb="3">
      <t>ショユウシャ</t>
    </rPh>
    <phoneticPr fontId="1"/>
  </si>
  <si>
    <t>「親族の状況」欄記載の留意点</t>
    <rPh sb="11" eb="14">
      <t>りゅういてん</t>
    </rPh>
    <phoneticPr fontId="1" type="Hiragana"/>
  </si>
  <si>
    <t>１.記入対象：学生本人を基準に、同居・別居を問わず「2親等内の親族」をすべて記載してください。</t>
    <phoneticPr fontId="1" type="Hiragana"/>
  </si>
  <si>
    <t>　　　　　　　　　父母が死亡・生別の場合も氏名は記載し、その年月を氏名の下に記入してください。</t>
    <phoneticPr fontId="1" type="Hiragana"/>
  </si>
  <si>
    <t>２.同居・別居の判断基準：「父・母」などの生計維持者との関係で判断します。</t>
    <rPh sb="2" eb="4">
      <t>どうきょ</t>
    </rPh>
    <phoneticPr fontId="1" type="Hiragana"/>
  </si>
  <si>
    <t xml:space="preserve">                  同居：生計維持者と一緒に住んでいる場合。       別居：生計維持者と別々に住んでいる場合。</t>
    <phoneticPr fontId="1" type="Hiragana"/>
  </si>
  <si>
    <r>
      <t>３.年収・収入欄の記載：生計維持者と同居している親族は収入欄の記入が必要です</t>
    </r>
    <r>
      <rPr>
        <sz val="10"/>
        <color theme="1"/>
        <rFont val="ＭＳ Ｐゴシック"/>
        <family val="3"/>
        <charset val="128"/>
        <scheme val="minor"/>
      </rPr>
      <t>（別居している親族の収入欄は記入不要）。</t>
    </r>
    <phoneticPr fontId="1" type="Hiragana"/>
  </si>
  <si>
    <t>　ただし単身赴任の親族は「同居」とみなし、収入を記載してください。学生など収入がない場合は、『0』と記載してください。</t>
    <phoneticPr fontId="1" type="Hiragana"/>
  </si>
  <si>
    <t>　学生本人の父母がともに健在の場合は、収入に関わらず父母2名を生計維持者とし、それぞれの年収を必ず記載してください。</t>
    <rPh sb="1" eb="3">
      <t>がくせい</t>
    </rPh>
    <phoneticPr fontId="1" type="Hiragana"/>
  </si>
  <si>
    <t>　なお、父母が離婚または死別している場合は、現在の生計維持者（父または母）のみ記載してください。</t>
    <phoneticPr fontId="1" type="Hiragana"/>
  </si>
  <si>
    <r>
      <t>親族</t>
    </r>
    <r>
      <rPr>
        <sz val="6"/>
        <color theme="1"/>
        <rFont val="ＭＳ Ｐゴシック"/>
        <family val="3"/>
        <charset val="128"/>
        <scheme val="minor"/>
      </rPr>
      <t>（※２親等）</t>
    </r>
    <r>
      <rPr>
        <sz val="11"/>
        <color theme="1"/>
        <rFont val="ＭＳ Ｐゴシック"/>
        <family val="2"/>
        <charset val="128"/>
        <scheme val="minor"/>
      </rPr>
      <t>の状況</t>
    </r>
    <rPh sb="0" eb="2">
      <t>シンゾク</t>
    </rPh>
    <rPh sb="5" eb="7">
      <t>シントウ</t>
    </rPh>
    <rPh sb="9" eb="11">
      <t>ジョウキョウ</t>
    </rPh>
    <phoneticPr fontId="1"/>
  </si>
  <si>
    <t>同別居</t>
    <rPh sb="0" eb="3">
      <t>どうべっきょ</t>
    </rPh>
    <phoneticPr fontId="1" type="Hiragana"/>
  </si>
  <si>
    <t>氏　名</t>
    <rPh sb="0" eb="1">
      <t>シ</t>
    </rPh>
    <rPh sb="2" eb="3">
      <t>ナ</t>
    </rPh>
    <phoneticPr fontId="1"/>
  </si>
  <si>
    <t>続柄</t>
    <rPh sb="0" eb="1">
      <t>ツヅ</t>
    </rPh>
    <rPh sb="1" eb="2">
      <t>ガラ</t>
    </rPh>
    <phoneticPr fontId="1"/>
  </si>
  <si>
    <t>年齢</t>
    <rPh sb="0" eb="2">
      <t>ネンレイ</t>
    </rPh>
    <phoneticPr fontId="1"/>
  </si>
  <si>
    <t>職業・学校・学年
（会社名等）</t>
    <rPh sb="0" eb="2">
      <t>ショクギョウ</t>
    </rPh>
    <rPh sb="3" eb="5">
      <t>ガッコウ</t>
    </rPh>
    <rPh sb="6" eb="8">
      <t>ガクネン</t>
    </rPh>
    <rPh sb="10" eb="13">
      <t>カイシャメイ</t>
    </rPh>
    <rPh sb="13" eb="14">
      <t>トウ</t>
    </rPh>
    <phoneticPr fontId="1"/>
  </si>
  <si>
    <t>年収</t>
    <rPh sb="0" eb="2">
      <t>ネンシュウ</t>
    </rPh>
    <phoneticPr fontId="1"/>
  </si>
  <si>
    <t>給与収入以外
（主な収入源）</t>
    <rPh sb="0" eb="2">
      <t>キュウヨ</t>
    </rPh>
    <rPh sb="2" eb="6">
      <t>シュウニュウイガイ</t>
    </rPh>
    <rPh sb="8" eb="9">
      <t>オモ</t>
    </rPh>
    <rPh sb="10" eb="13">
      <t>シュウニュウゲン</t>
    </rPh>
    <phoneticPr fontId="1"/>
  </si>
  <si>
    <t>選択</t>
    <rPh sb="0" eb="2">
      <t>センタク</t>
    </rPh>
    <phoneticPr fontId="1"/>
  </si>
  <si>
    <t>父</t>
    <rPh sb="0" eb="1">
      <t>チチ</t>
    </rPh>
    <phoneticPr fontId="1"/>
  </si>
  <si>
    <t>(　　 )</t>
    <phoneticPr fontId="1" type="Hiragana"/>
  </si>
  <si>
    <t>（　　　）</t>
    <phoneticPr fontId="1" type="Hiragana"/>
  </si>
  <si>
    <t>母</t>
    <rPh sb="0" eb="1">
      <t>ハハ</t>
    </rPh>
    <phoneticPr fontId="1"/>
  </si>
  <si>
    <t>（　　　）</t>
    <phoneticPr fontId="1"/>
  </si>
  <si>
    <t>備考</t>
    <rPh sb="0" eb="2">
      <t>ビコウ</t>
    </rPh>
    <phoneticPr fontId="1"/>
  </si>
  <si>
    <t>※上記に記載されていない内容や、親族の経済的負担など、特筆すべき事情があればご記入ください。</t>
    <rPh sb="39" eb="41">
      <t>キニュウ</t>
    </rPh>
    <phoneticPr fontId="1"/>
  </si>
  <si>
    <t>合計</t>
    <rPh sb="0" eb="2">
      <t>ごうけい</t>
    </rPh>
    <phoneticPr fontId="1" type="Hiragana"/>
  </si>
  <si>
    <t>※父または母と死別・離別・別居（単身赴任を除く）の場合は下記の項目も記載してください。</t>
    <rPh sb="1" eb="2">
      <t>チチ</t>
    </rPh>
    <rPh sb="5" eb="6">
      <t>ハハ</t>
    </rPh>
    <rPh sb="7" eb="9">
      <t>シベツ</t>
    </rPh>
    <rPh sb="10" eb="12">
      <t>リベツ</t>
    </rPh>
    <rPh sb="13" eb="15">
      <t>ベッキョ</t>
    </rPh>
    <rPh sb="16" eb="20">
      <t>タンシンフニン</t>
    </rPh>
    <rPh sb="21" eb="22">
      <t>ノゾ</t>
    </rPh>
    <rPh sb="25" eb="27">
      <t>バアイ</t>
    </rPh>
    <rPh sb="28" eb="30">
      <t>カキ</t>
    </rPh>
    <rPh sb="31" eb="33">
      <t>コウモク</t>
    </rPh>
    <rPh sb="34" eb="36">
      <t>キサイ</t>
    </rPh>
    <phoneticPr fontId="1"/>
  </si>
  <si>
    <t>死別の場合、遺族年金の受給</t>
    <rPh sb="0" eb="2">
      <t>シベツ</t>
    </rPh>
    <rPh sb="3" eb="5">
      <t>バアイ</t>
    </rPh>
    <rPh sb="6" eb="10">
      <t>イゾクネンキン</t>
    </rPh>
    <rPh sb="11" eb="13">
      <t>ジュキュウ</t>
    </rPh>
    <phoneticPr fontId="1"/>
  </si>
  <si>
    <t>離婚又は別居の場合、養育費等</t>
    <rPh sb="0" eb="2">
      <t>リコン</t>
    </rPh>
    <rPh sb="2" eb="3">
      <t>マタ</t>
    </rPh>
    <rPh sb="4" eb="6">
      <t>ベッキョ</t>
    </rPh>
    <rPh sb="7" eb="9">
      <t>バアイ</t>
    </rPh>
    <rPh sb="10" eb="13">
      <t>ヨウイクヒ</t>
    </rPh>
    <rPh sb="13" eb="14">
      <t>トウ</t>
    </rPh>
    <phoneticPr fontId="1"/>
  </si>
  <si>
    <t>※補足事項を記入するための自由記載欄</t>
    <phoneticPr fontId="1"/>
  </si>
  <si>
    <t>本人の履歴（高校以降）</t>
    <rPh sb="0" eb="2">
      <t>ホンニン</t>
    </rPh>
    <rPh sb="3" eb="5">
      <t>リレキ</t>
    </rPh>
    <rPh sb="6" eb="8">
      <t>コウコウ</t>
    </rPh>
    <rPh sb="8" eb="10">
      <t>イコウ</t>
    </rPh>
    <phoneticPr fontId="1"/>
  </si>
  <si>
    <t>学校名・学部名（予備校・浪人・職歴も記入）</t>
    <rPh sb="0" eb="3">
      <t>ガッコウメイ</t>
    </rPh>
    <rPh sb="4" eb="7">
      <t>ガクブメイ</t>
    </rPh>
    <rPh sb="8" eb="11">
      <t>ヨビコウ</t>
    </rPh>
    <rPh sb="12" eb="14">
      <t>ロウニン</t>
    </rPh>
    <rPh sb="15" eb="17">
      <t>ショクレキ</t>
    </rPh>
    <rPh sb="18" eb="20">
      <t>キニュウ</t>
    </rPh>
    <phoneticPr fontId="1"/>
  </si>
  <si>
    <t>入学/入社年月</t>
    <rPh sb="0" eb="2">
      <t>ニュウガク</t>
    </rPh>
    <rPh sb="3" eb="5">
      <t>ニュウシャ</t>
    </rPh>
    <rPh sb="5" eb="7">
      <t>ネンゲツ</t>
    </rPh>
    <phoneticPr fontId="1"/>
  </si>
  <si>
    <t>卒業/中退/退社年月</t>
    <rPh sb="0" eb="2">
      <t>ソツギョウ</t>
    </rPh>
    <rPh sb="3" eb="5">
      <t>チュウタイ</t>
    </rPh>
    <rPh sb="6" eb="8">
      <t>タイシャ</t>
    </rPh>
    <rPh sb="8" eb="10">
      <t>ネンゲツ</t>
    </rPh>
    <phoneticPr fontId="1"/>
  </si>
  <si>
    <t>年</t>
    <phoneticPr fontId="1" type="Hiragana"/>
  </si>
  <si>
    <t>月</t>
    <rPh sb="0" eb="1">
      <t>がつ</t>
    </rPh>
    <phoneticPr fontId="1" type="Hiragana"/>
  </si>
  <si>
    <t>年</t>
    <rPh sb="0" eb="1">
      <t>ねん</t>
    </rPh>
    <phoneticPr fontId="1" type="Hiragana"/>
  </si>
  <si>
    <t>奨学金等の状況</t>
    <rPh sb="0" eb="3">
      <t>ショウガクキン</t>
    </rPh>
    <rPh sb="3" eb="4">
      <t>トウ</t>
    </rPh>
    <rPh sb="5" eb="7">
      <t>ジョウキョウ</t>
    </rPh>
    <phoneticPr fontId="1"/>
  </si>
  <si>
    <t>名称</t>
    <rPh sb="0" eb="2">
      <t>メイショウ</t>
    </rPh>
    <phoneticPr fontId="1"/>
  </si>
  <si>
    <t>年額</t>
    <rPh sb="0" eb="2">
      <t>ネンガク</t>
    </rPh>
    <phoneticPr fontId="1"/>
  </si>
  <si>
    <t>給付・貸付</t>
    <rPh sb="0" eb="2">
      <t>キュウフ</t>
    </rPh>
    <rPh sb="3" eb="5">
      <t>カシツケ</t>
    </rPh>
    <phoneticPr fontId="1"/>
  </si>
  <si>
    <t>受給中・申請中</t>
    <rPh sb="0" eb="2">
      <t>ジュキュウ</t>
    </rPh>
    <rPh sb="2" eb="3">
      <t>チュウ</t>
    </rPh>
    <rPh sb="4" eb="7">
      <t>シンセイチュウ</t>
    </rPh>
    <phoneticPr fontId="1"/>
  </si>
  <si>
    <t>『高等教育の就学支援新制度』の利用状況</t>
    <rPh sb="1" eb="5">
      <t>コウトウキョウイク</t>
    </rPh>
    <rPh sb="6" eb="13">
      <t>シュウガクシエンシンセイド</t>
    </rPh>
    <rPh sb="15" eb="19">
      <t>リヨウジョウキョウ</t>
    </rPh>
    <phoneticPr fontId="1"/>
  </si>
  <si>
    <t>　　　授業料免除</t>
    <rPh sb="3" eb="8">
      <t>ジュギョウリョウメンジョ</t>
    </rPh>
    <phoneticPr fontId="1"/>
  </si>
  <si>
    <r>
      <t>学生本人名義の</t>
    </r>
    <r>
      <rPr>
        <sz val="11"/>
        <color rgb="FFFF0000"/>
        <rFont val="ＭＳ Ｐゴシック"/>
        <family val="3"/>
        <charset val="128"/>
        <scheme val="minor"/>
      </rPr>
      <t>普通預金口座</t>
    </r>
    <r>
      <rPr>
        <sz val="11"/>
        <color theme="1"/>
        <rFont val="ＭＳ Ｐゴシック"/>
        <family val="2"/>
        <charset val="128"/>
        <scheme val="minor"/>
      </rPr>
      <t>をご指定ください。</t>
    </r>
    <rPh sb="0" eb="2">
      <t>ガクセイ</t>
    </rPh>
    <rPh sb="2" eb="6">
      <t>ホンニンメイギ</t>
    </rPh>
    <rPh sb="7" eb="9">
      <t>フツウ</t>
    </rPh>
    <rPh sb="9" eb="11">
      <t>ヨキン</t>
    </rPh>
    <rPh sb="11" eb="13">
      <t>コウザ</t>
    </rPh>
    <rPh sb="15" eb="17">
      <t>シテイ</t>
    </rPh>
    <phoneticPr fontId="1"/>
  </si>
  <si>
    <r>
      <t>以下の</t>
    </r>
    <r>
      <rPr>
        <b/>
        <sz val="11"/>
        <color rgb="FFFF0000"/>
        <rFont val="ＭＳ Ｐゴシック"/>
        <family val="3"/>
        <charset val="128"/>
        <scheme val="minor"/>
      </rPr>
      <t>記載内容に誤りがあった場合は、支給不可</t>
    </r>
    <r>
      <rPr>
        <sz val="11"/>
        <color theme="1"/>
        <rFont val="ＭＳ Ｐゴシック"/>
        <family val="3"/>
        <charset val="128"/>
        <scheme val="minor"/>
      </rPr>
      <t>となります。内容を十分にご確認の上、ご提出をお願いします。</t>
    </r>
    <rPh sb="0" eb="2">
      <t>イカ</t>
    </rPh>
    <rPh sb="3" eb="7">
      <t>キサイナイヨウ</t>
    </rPh>
    <rPh sb="8" eb="9">
      <t>アヤマ</t>
    </rPh>
    <rPh sb="14" eb="16">
      <t>バアイ</t>
    </rPh>
    <rPh sb="18" eb="22">
      <t>シキュウフカ</t>
    </rPh>
    <rPh sb="28" eb="30">
      <t>ナイヨウ</t>
    </rPh>
    <rPh sb="31" eb="33">
      <t>ジュウブン</t>
    </rPh>
    <rPh sb="35" eb="37">
      <t>カクニン</t>
    </rPh>
    <rPh sb="38" eb="39">
      <t>ウエ</t>
    </rPh>
    <rPh sb="41" eb="43">
      <t>テイシュツ</t>
    </rPh>
    <rPh sb="45" eb="46">
      <t>ネガ</t>
    </rPh>
    <phoneticPr fontId="1"/>
  </si>
  <si>
    <r>
      <rPr>
        <u/>
        <sz val="11"/>
        <color theme="1"/>
        <rFont val="ＭＳ Ｐゴシック"/>
        <family val="3"/>
        <charset val="128"/>
        <scheme val="minor"/>
      </rPr>
      <t>ゆうちょ銀行以外</t>
    </r>
    <r>
      <rPr>
        <sz val="11"/>
        <color theme="1"/>
        <rFont val="ＭＳ Ｐゴシック"/>
        <family val="2"/>
        <charset val="128"/>
        <scheme val="minor"/>
      </rPr>
      <t>の金融機関を指定する場合はこちらに記入ください</t>
    </r>
    <rPh sb="4" eb="6">
      <t>ギンコウ</t>
    </rPh>
    <rPh sb="6" eb="8">
      <t>イガイ</t>
    </rPh>
    <rPh sb="9" eb="13">
      <t>キンユウキカン</t>
    </rPh>
    <rPh sb="14" eb="16">
      <t>シテイ</t>
    </rPh>
    <rPh sb="18" eb="20">
      <t>バアイ</t>
    </rPh>
    <rPh sb="25" eb="27">
      <t>キニュウ</t>
    </rPh>
    <phoneticPr fontId="1"/>
  </si>
  <si>
    <t>金融機関名 (銀行名・信用金庫名等を入力)</t>
    <rPh sb="0" eb="5">
      <t>キンユウキカンメイ</t>
    </rPh>
    <rPh sb="9" eb="10">
      <t>メイ</t>
    </rPh>
    <rPh sb="15" eb="16">
      <t>メイ</t>
    </rPh>
    <rPh sb="16" eb="17">
      <t>ナド</t>
    </rPh>
    <rPh sb="18" eb="20">
      <t>ニュウリョク</t>
    </rPh>
    <phoneticPr fontId="1"/>
  </si>
  <si>
    <t>支店名 (本店・支店名・出張所名を入力)</t>
    <rPh sb="0" eb="3">
      <t>シテンメイ</t>
    </rPh>
    <rPh sb="10" eb="11">
      <t>メイ</t>
    </rPh>
    <rPh sb="15" eb="16">
      <t>メイ</t>
    </rPh>
    <rPh sb="17" eb="19">
      <t>ニュウリョク</t>
    </rPh>
    <phoneticPr fontId="1"/>
  </si>
  <si>
    <t>預金種目</t>
    <rPh sb="0" eb="2">
      <t>ヨキン</t>
    </rPh>
    <rPh sb="2" eb="4">
      <t>シュモク</t>
    </rPh>
    <phoneticPr fontId="1"/>
  </si>
  <si>
    <t>普通預金</t>
    <rPh sb="0" eb="4">
      <t>ふつうよきん</t>
    </rPh>
    <phoneticPr fontId="1" type="Hiragana"/>
  </si>
  <si>
    <t>金融機関コード(4桁)</t>
    <rPh sb="0" eb="4">
      <t>キンユウキカン</t>
    </rPh>
    <phoneticPr fontId="1"/>
  </si>
  <si>
    <t>支店コード(3桁)</t>
    <rPh sb="0" eb="2">
      <t>シテン</t>
    </rPh>
    <phoneticPr fontId="1"/>
  </si>
  <si>
    <r>
      <t xml:space="preserve">口座番号(右詰め7桁) </t>
    </r>
    <r>
      <rPr>
        <sz val="8"/>
        <color theme="1"/>
        <rFont val="ＭＳ Ｐゴシック"/>
        <family val="3"/>
        <charset val="128"/>
        <scheme val="minor"/>
      </rPr>
      <t>7桁に満たない場合は先頭に｢0(ゼロ)｣を入力</t>
    </r>
    <rPh sb="0" eb="4">
      <t>コウザバンゴウ</t>
    </rPh>
    <rPh sb="5" eb="7">
      <t>ミギヅ</t>
    </rPh>
    <phoneticPr fontId="1"/>
  </si>
  <si>
    <t>ﾌﾘｶﾞﾅ（半角）</t>
    <rPh sb="6" eb="8">
      <t>ハンカク</t>
    </rPh>
    <phoneticPr fontId="1"/>
  </si>
  <si>
    <t>口座名義人</t>
    <rPh sb="0" eb="5">
      <t>コウザメイギニン</t>
    </rPh>
    <phoneticPr fontId="1"/>
  </si>
  <si>
    <r>
      <rPr>
        <u/>
        <sz val="11"/>
        <color theme="1"/>
        <rFont val="ＭＳ Ｐゴシック"/>
        <family val="3"/>
        <charset val="128"/>
        <scheme val="minor"/>
      </rPr>
      <t>ゆうちょ銀行</t>
    </r>
    <r>
      <rPr>
        <sz val="11"/>
        <color theme="1"/>
        <rFont val="ＭＳ Ｐゴシック"/>
        <family val="2"/>
        <charset val="128"/>
        <scheme val="minor"/>
      </rPr>
      <t>を指定する場合はこちらに記入ください</t>
    </r>
    <rPh sb="4" eb="6">
      <t>ギンコウ</t>
    </rPh>
    <rPh sb="7" eb="9">
      <t>シテイ</t>
    </rPh>
    <rPh sb="11" eb="13">
      <t>バアイ</t>
    </rPh>
    <rPh sb="18" eb="20">
      <t>キニュウ</t>
    </rPh>
    <phoneticPr fontId="1"/>
  </si>
  <si>
    <t>記号(5桁)</t>
    <rPh sb="0" eb="2">
      <t>キゴウ</t>
    </rPh>
    <phoneticPr fontId="1"/>
  </si>
  <si>
    <r>
      <rPr>
        <sz val="10"/>
        <color theme="1"/>
        <rFont val="ＭＳ Ｐゴシック"/>
        <family val="3"/>
        <charset val="128"/>
        <scheme val="minor"/>
      </rPr>
      <t>※</t>
    </r>
    <r>
      <rPr>
        <sz val="8"/>
        <color theme="1"/>
        <rFont val="ＭＳ Ｐゴシック"/>
        <family val="2"/>
        <charset val="128"/>
        <scheme val="minor"/>
      </rPr>
      <t>6桁目入力不要</t>
    </r>
    <rPh sb="4" eb="6">
      <t>ニュウリョク</t>
    </rPh>
    <phoneticPr fontId="1"/>
  </si>
  <si>
    <r>
      <t xml:space="preserve">番号(右詰め8桁) </t>
    </r>
    <r>
      <rPr>
        <sz val="8"/>
        <color theme="1"/>
        <rFont val="ＭＳ Ｐゴシック"/>
        <family val="3"/>
        <charset val="128"/>
        <scheme val="minor"/>
      </rPr>
      <t>8桁に満たない場合は先頭に｢0(ゼロ)｣を入力</t>
    </r>
    <rPh sb="0" eb="2">
      <t>バンゴウ</t>
    </rPh>
    <rPh sb="3" eb="5">
      <t>ミギヅメ</t>
    </rPh>
    <phoneticPr fontId="1"/>
  </si>
  <si>
    <t>－</t>
    <phoneticPr fontId="1"/>
  </si>
  <si>
    <t>※</t>
    <phoneticPr fontId="1"/>
  </si>
  <si>
    <t>ﾌﾘｶﾞﾅ（半角）</t>
    <phoneticPr fontId="1"/>
  </si>
  <si>
    <t>奨学財団使用欄</t>
    <rPh sb="0" eb="7">
      <t>ショウガクザイダンシヨウラン</t>
    </rPh>
    <phoneticPr fontId="1"/>
  </si>
  <si>
    <r>
      <t xml:space="preserve">　　  写真画像挿入
         （カラー）
    3ヶ月以内に撮影
    したものを使用
   顔写真、正面、脱帽
</t>
    </r>
    <r>
      <rPr>
        <sz val="10"/>
        <color rgb="FFFF0000"/>
        <rFont val="ＭＳ Ｐゴシック"/>
        <family val="3"/>
        <charset val="128"/>
        <scheme val="minor"/>
      </rPr>
      <t>注意：写真画像挿入時、
「セルの</t>
    </r>
    <r>
      <rPr>
        <u val="double"/>
        <sz val="10"/>
        <color rgb="FFFF0000"/>
        <rFont val="ＭＳ Ｐゴシック"/>
        <family val="3"/>
        <charset val="128"/>
        <scheme val="minor"/>
      </rPr>
      <t>上に</t>
    </r>
    <r>
      <rPr>
        <sz val="10"/>
        <color rgb="FFFF0000"/>
        <rFont val="ＭＳ Ｐゴシック"/>
        <family val="3"/>
        <charset val="128"/>
        <scheme val="minor"/>
      </rPr>
      <t>配置」を選択</t>
    </r>
    <rPh sb="65" eb="67">
      <t>ちゅうい</t>
    </rPh>
    <rPh sb="68" eb="70">
      <t>しゃしん</t>
    </rPh>
    <rPh sb="70" eb="72">
      <t>がぞう</t>
    </rPh>
    <rPh sb="72" eb="75">
      <t>そうにゅうじ</t>
    </rPh>
    <rPh sb="81" eb="82">
      <t>うえ</t>
    </rPh>
    <rPh sb="83" eb="85">
      <t>はいち</t>
    </rPh>
    <rPh sb="87" eb="89">
      <t>せんたく</t>
    </rPh>
    <phoneticPr fontId="1" type="Hiragana"/>
  </si>
  <si>
    <t>GPA</t>
    <phoneticPr fontId="1"/>
  </si>
  <si>
    <t>学部・研究科</t>
    <rPh sb="0" eb="2">
      <t>がくぶ</t>
    </rPh>
    <rPh sb="3" eb="6">
      <t>けんきゅうか</t>
    </rPh>
    <phoneticPr fontId="1" type="Hiragana"/>
  </si>
  <si>
    <t>2026年度日本人学生向け給与奨学金　申請書</t>
    <rPh sb="4" eb="6">
      <t>ねんど</t>
    </rPh>
    <rPh sb="6" eb="12">
      <t>にほんじんがくせいむ</t>
    </rPh>
    <rPh sb="13" eb="18">
      <t>きゅうよしょうがくきん</t>
    </rPh>
    <rPh sb="19" eb="22">
      <t>しんせいしょ</t>
    </rPh>
    <phoneticPr fontId="1" type="Hiragana"/>
  </si>
  <si>
    <t>2026-</t>
    <phoneticPr fontId="1"/>
  </si>
  <si>
    <t>奨学金の使用予定について具体的にご記入ください。※募集要項記載のとおり奨学金は学資にのみ使用可。（150字以内）</t>
    <rPh sb="25" eb="27">
      <t>ボシュウ</t>
    </rPh>
    <rPh sb="27" eb="29">
      <t>ヨウコウ</t>
    </rPh>
    <rPh sb="29" eb="31">
      <t>キサイ</t>
    </rPh>
    <rPh sb="35" eb="38">
      <t>ショウガクキン</t>
    </rPh>
    <rPh sb="39" eb="41">
      <t>ガクシ</t>
    </rPh>
    <rPh sb="44" eb="46">
      <t>シヨウ</t>
    </rPh>
    <rPh sb="46" eb="47">
      <t>カ</t>
    </rPh>
    <rPh sb="52" eb="53">
      <t>ジ</t>
    </rPh>
    <rPh sb="53" eb="55">
      <t>イナイ</t>
    </rPh>
    <phoneticPr fontId="1"/>
  </si>
  <si>
    <t>2026-3.1</t>
    <phoneticPr fontId="1"/>
  </si>
  <si>
    <t>2026年度日本人学生向け給与奨学金　口座登録届</t>
    <rPh sb="4" eb="6">
      <t>ねんど</t>
    </rPh>
    <rPh sb="6" eb="12">
      <t>にほんじんがくせいむ</t>
    </rPh>
    <rPh sb="13" eb="18">
      <t>きゅうよしょうがくきん</t>
    </rPh>
    <rPh sb="19" eb="21">
      <t>こうざ</t>
    </rPh>
    <rPh sb="21" eb="23">
      <t>とうろく</t>
    </rPh>
    <rPh sb="23" eb="24">
      <t>とどけ</t>
    </rPh>
    <phoneticPr fontId="1" type="Hiragana"/>
  </si>
  <si>
    <t>選択してください</t>
    <phoneticPr fontId="1" type="Hiragana"/>
  </si>
  <si>
    <t>選択</t>
    <rPh sb="0" eb="2">
      <t>せんたく</t>
    </rPh>
    <phoneticPr fontId="1" type="Hiragana"/>
  </si>
  <si>
    <t>あなたが現在取り組んでいる、または今後大学で取組みたい当財団対象分野における学びについて、関心を持つに至った具体的な経験や出来事を一つあげ、sの内容と理由を説明してください。そのうえで、その学びを将来どのように社会に活かしたいと考えているか、また本奨学金をどのように活用したいかを記載してください。
※経験や出来事については、時期や授業名等を可能な範囲で具体的に記載してください。　（800字～1000字）</t>
    <rPh sb="27" eb="34">
      <t>トウザイダンタイショウブンヤ</t>
    </rPh>
    <rPh sb="38" eb="39">
      <t>マナ</t>
    </rPh>
    <rPh sb="45" eb="47">
      <t>カンシン</t>
    </rPh>
    <rPh sb="48" eb="49">
      <t>モ</t>
    </rPh>
    <rPh sb="51" eb="52">
      <t>イタ</t>
    </rPh>
    <rPh sb="54" eb="57">
      <t>グタイテキ</t>
    </rPh>
    <rPh sb="58" eb="60">
      <t>ケイケン</t>
    </rPh>
    <rPh sb="61" eb="64">
      <t>デキゴト</t>
    </rPh>
    <rPh sb="65" eb="66">
      <t>ヒト</t>
    </rPh>
    <rPh sb="72" eb="74">
      <t>ナイヨウ</t>
    </rPh>
    <rPh sb="75" eb="77">
      <t>リユウ</t>
    </rPh>
    <rPh sb="78" eb="80">
      <t>セツメイ</t>
    </rPh>
    <rPh sb="95" eb="96">
      <t>マナ</t>
    </rPh>
    <rPh sb="98" eb="100">
      <t>ショウライ</t>
    </rPh>
    <rPh sb="105" eb="107">
      <t>シャカイ</t>
    </rPh>
    <rPh sb="108" eb="109">
      <t>イ</t>
    </rPh>
    <rPh sb="114" eb="115">
      <t>カンガ</t>
    </rPh>
    <rPh sb="123" eb="127">
      <t>ホンショウガクキン</t>
    </rPh>
    <rPh sb="133" eb="135">
      <t>カツヨウ</t>
    </rPh>
    <rPh sb="140" eb="142">
      <t>キサイ</t>
    </rPh>
    <phoneticPr fontId="1"/>
  </si>
  <si>
    <t>あなたが現在取り組んでいる、または今後取り組む当財団の対象分野の学びの中で、専門性を社会に活かす視点から、自ら考え判断して行動した経験を一つあげ、その判断の理由、結果、学びを具体的に述べてください。研究室配属前の方は、授業・実験・演習等の経験で構いません。（600字～800字）</t>
    <rPh sb="4" eb="6">
      <t>げんざい</t>
    </rPh>
    <rPh sb="6" eb="7">
      <t>と</t>
    </rPh>
    <rPh sb="8" eb="9">
      <t>く</t>
    </rPh>
    <rPh sb="17" eb="20">
      <t>こんごと</t>
    </rPh>
    <rPh sb="21" eb="22">
      <t>く</t>
    </rPh>
    <rPh sb="23" eb="26">
      <t>とうざいだん</t>
    </rPh>
    <rPh sb="27" eb="31">
      <t>たいしょうぶんや</t>
    </rPh>
    <rPh sb="32" eb="33">
      <t>まな</t>
    </rPh>
    <rPh sb="35" eb="36">
      <t>なか</t>
    </rPh>
    <rPh sb="38" eb="41">
      <t>せんもんせい</t>
    </rPh>
    <rPh sb="42" eb="44">
      <t>しゃかい</t>
    </rPh>
    <rPh sb="45" eb="46">
      <t>い</t>
    </rPh>
    <rPh sb="48" eb="50">
      <t>してん</t>
    </rPh>
    <rPh sb="53" eb="54">
      <t>みずか</t>
    </rPh>
    <rPh sb="55" eb="56">
      <t>かんが</t>
    </rPh>
    <rPh sb="57" eb="59">
      <t>はんだん</t>
    </rPh>
    <rPh sb="61" eb="63">
      <t>こうどう</t>
    </rPh>
    <rPh sb="65" eb="67">
      <t>けいけん</t>
    </rPh>
    <rPh sb="68" eb="69">
      <t>ひと</t>
    </rPh>
    <rPh sb="75" eb="77">
      <t>はんだん</t>
    </rPh>
    <rPh sb="78" eb="80">
      <t>りゆう</t>
    </rPh>
    <rPh sb="81" eb="83">
      <t>けっか</t>
    </rPh>
    <rPh sb="84" eb="85">
      <t>まな</t>
    </rPh>
    <rPh sb="87" eb="90">
      <t>ぐたいてき</t>
    </rPh>
    <rPh sb="91" eb="92">
      <t>の</t>
    </rPh>
    <rPh sb="99" eb="102">
      <t>けんきゅうしつ</t>
    </rPh>
    <rPh sb="102" eb="104">
      <t>はいぞく</t>
    </rPh>
    <rPh sb="104" eb="105">
      <t>まえ</t>
    </rPh>
    <rPh sb="106" eb="107">
      <t>かた</t>
    </rPh>
    <rPh sb="109" eb="111">
      <t>じゅぎょう</t>
    </rPh>
    <rPh sb="112" eb="114">
      <t>じっけん</t>
    </rPh>
    <rPh sb="115" eb="117">
      <t>えんしゅう</t>
    </rPh>
    <rPh sb="117" eb="118">
      <t>とう</t>
    </rPh>
    <rPh sb="119" eb="121">
      <t>けいけん</t>
    </rPh>
    <rPh sb="122" eb="123">
      <t>かま</t>
    </rPh>
    <phoneticPr fontId="1" type="Hiragana"/>
  </si>
  <si>
    <t>申請日</t>
  </si>
  <si>
    <t>フリガナ</t>
  </si>
  <si>
    <t>氏名</t>
  </si>
  <si>
    <t>生年月日</t>
  </si>
  <si>
    <t>性別</t>
  </si>
  <si>
    <t>携帯電話</t>
  </si>
  <si>
    <t>E-mail</t>
  </si>
  <si>
    <t>大学名</t>
  </si>
  <si>
    <t>学部・研究科</t>
  </si>
  <si>
    <t>学科・専攻</t>
  </si>
  <si>
    <t>課程</t>
  </si>
  <si>
    <t>学年</t>
  </si>
  <si>
    <t>入学年月</t>
  </si>
  <si>
    <t>卒業予定年月</t>
  </si>
  <si>
    <t>キャンパス</t>
  </si>
  <si>
    <t>親の住所（郵便番号）</t>
  </si>
  <si>
    <t>親の住所（住所）</t>
  </si>
  <si>
    <t>GPA</t>
  </si>
  <si>
    <t>親族1_同別居</t>
  </si>
  <si>
    <t>親族1_氏名</t>
  </si>
  <si>
    <t>親族1_続柄</t>
  </si>
  <si>
    <t>親族1_年齢</t>
  </si>
  <si>
    <t>親族1_職業・学校・学年</t>
  </si>
  <si>
    <t>親族1_年収</t>
  </si>
  <si>
    <t>親族2_同別居</t>
  </si>
  <si>
    <t>親族2_氏名</t>
  </si>
  <si>
    <t>親族2_続柄</t>
  </si>
  <si>
    <t>親族2_年齢</t>
  </si>
  <si>
    <t>親族2_職業・学校・学年</t>
  </si>
  <si>
    <t>親族2_給与収入以外</t>
  </si>
  <si>
    <t>親族2_年収</t>
  </si>
  <si>
    <t>親族3_同別居</t>
  </si>
  <si>
    <t>親族3_氏名</t>
  </si>
  <si>
    <t>親族3_続柄</t>
  </si>
  <si>
    <t>親族3_年齢</t>
  </si>
  <si>
    <t>親族3_職業・学校・学年</t>
  </si>
  <si>
    <t>親族3_給与収入以外</t>
  </si>
  <si>
    <t>親族3_年収</t>
  </si>
  <si>
    <t>親族4_同別居</t>
  </si>
  <si>
    <t>親族4_氏名</t>
  </si>
  <si>
    <t>親族4_続柄</t>
  </si>
  <si>
    <t>親族4_年齢</t>
  </si>
  <si>
    <t>親族4_職業・学校・学年</t>
  </si>
  <si>
    <t>親族4_給与収入以外</t>
  </si>
  <si>
    <t>親族4_年収</t>
  </si>
  <si>
    <t>親族5_同別居</t>
  </si>
  <si>
    <t>親族5_氏名</t>
  </si>
  <si>
    <t>親族5_続柄</t>
  </si>
  <si>
    <t>親族5_年齢</t>
  </si>
  <si>
    <t>親族5_職業・学校・学年</t>
  </si>
  <si>
    <t>親族5_給与収入以外</t>
  </si>
  <si>
    <t>親族5_年収</t>
  </si>
  <si>
    <t>親族6_同別居</t>
  </si>
  <si>
    <t>親族6_氏名</t>
  </si>
  <si>
    <t>親族6_続柄</t>
  </si>
  <si>
    <t>親族6_年齢</t>
  </si>
  <si>
    <t>親族6_職業・学校・学年</t>
  </si>
  <si>
    <t>親族6_給与収入以外</t>
  </si>
  <si>
    <t>親族6_年収</t>
  </si>
  <si>
    <t>親族7_同別居</t>
  </si>
  <si>
    <t>親族7_氏名</t>
  </si>
  <si>
    <t>親族7_続柄</t>
  </si>
  <si>
    <t>親族7_年齢</t>
  </si>
  <si>
    <t>親族7_職業・学校・学年</t>
  </si>
  <si>
    <t>親族7_給与収入以外</t>
  </si>
  <si>
    <t>親族7_年収</t>
  </si>
  <si>
    <t>親族8_同別居</t>
  </si>
  <si>
    <t>親族8_氏名</t>
  </si>
  <si>
    <t>親族8_続柄</t>
  </si>
  <si>
    <t>親族8_年齢</t>
  </si>
  <si>
    <t>親族8_職業・学校・学年</t>
  </si>
  <si>
    <t>親族8_給与収入以外</t>
  </si>
  <si>
    <t>親族8_年収</t>
  </si>
  <si>
    <t>親族9_同別居</t>
  </si>
  <si>
    <t>親族9_氏名</t>
  </si>
  <si>
    <t>親族9_続柄</t>
  </si>
  <si>
    <t>親族9_年齢</t>
  </si>
  <si>
    <t>親族9_職業・学校・学年</t>
  </si>
  <si>
    <t>親族9_給与収入以外</t>
  </si>
  <si>
    <t>親族9_年収</t>
  </si>
  <si>
    <t>親族_備考</t>
  </si>
  <si>
    <t>父_現況</t>
  </si>
  <si>
    <t>父_遺族年金受給</t>
  </si>
  <si>
    <t>父_養育費等受給</t>
  </si>
  <si>
    <t>母_現況</t>
  </si>
  <si>
    <t>母_遺族年金受給</t>
  </si>
  <si>
    <t>母_養育費等受給</t>
  </si>
  <si>
    <t>履歴1_学校名・職歴名</t>
  </si>
  <si>
    <t>履歴1_入学入社年（および月）</t>
  </si>
  <si>
    <t>履歴1_卒業退社年（および月）</t>
  </si>
  <si>
    <t>履歴1_備考</t>
  </si>
  <si>
    <t>履歴2_学校名・職歴名</t>
  </si>
  <si>
    <t>履歴2_入学入社年（および月）</t>
  </si>
  <si>
    <t>履歴2_卒業退社年（および月）</t>
  </si>
  <si>
    <t>履歴2_備考</t>
  </si>
  <si>
    <t>履歴3_学校名・職歴名</t>
  </si>
  <si>
    <t>履歴3_入学入社年（および月）</t>
  </si>
  <si>
    <t>履歴3_卒業退社年（および月）</t>
  </si>
  <si>
    <t>履歴3_備考</t>
  </si>
  <si>
    <t>履歴4_学校名・職歴名</t>
  </si>
  <si>
    <t>履歴4_入学入社年（および月）</t>
  </si>
  <si>
    <t>履歴4_卒業退社年（および月）</t>
  </si>
  <si>
    <t>履歴4_備考</t>
  </si>
  <si>
    <t>履歴5_学校名・職歴名</t>
  </si>
  <si>
    <t>履歴5_入学入社年（および月）</t>
  </si>
  <si>
    <t>履歴5_卒業退社年（および月）</t>
  </si>
  <si>
    <t>履歴5_備考</t>
  </si>
  <si>
    <t>奨学金等の状況1_名称</t>
  </si>
  <si>
    <t>奨学金等の状況1_年額</t>
  </si>
  <si>
    <t>奨学金等の状況1_給付・貸付</t>
  </si>
  <si>
    <t>奨学金等の状況1_受給中・申請中</t>
  </si>
  <si>
    <t>奨学金等の状況2_名称</t>
  </si>
  <si>
    <t>奨学金等の状況2_年額</t>
  </si>
  <si>
    <t>奨学金等の状況2_給付・貸付</t>
  </si>
  <si>
    <t>奨学金等の状況2_受給中・申請中</t>
  </si>
  <si>
    <t>奨学金等の状況3_名称</t>
  </si>
  <si>
    <t>奨学金等の状況3_年額</t>
  </si>
  <si>
    <t>奨学金等の状況3_給付・貸付</t>
  </si>
  <si>
    <t>奨学金等の状況3_受給中・申請中</t>
  </si>
  <si>
    <t>奨学金等の状況4_名称</t>
  </si>
  <si>
    <t>奨学金等の状況4_年額</t>
  </si>
  <si>
    <t>奨学金等の状況4_給付・貸付</t>
  </si>
  <si>
    <t>奨学金等の状況4_受給中・申請中</t>
  </si>
  <si>
    <t>奨学金等の状況5_名称</t>
  </si>
  <si>
    <t>奨学金等の状況5_年額</t>
  </si>
  <si>
    <t>奨学金等の状況5_給付・貸付</t>
  </si>
  <si>
    <t>奨学金等の状況5_受給中・申請中</t>
  </si>
  <si>
    <t>金融機関名</t>
  </si>
  <si>
    <t>支店名</t>
  </si>
  <si>
    <t>預金種目</t>
  </si>
  <si>
    <t>金融機関コード(4桁)</t>
  </si>
  <si>
    <t>支店コード(3桁)</t>
  </si>
  <si>
    <t>口座番号(右詰め7桁)</t>
  </si>
  <si>
    <t>フリガナ（半角）</t>
  </si>
  <si>
    <t>ゆうちょ_記号(5桁)</t>
  </si>
  <si>
    <t>ゆうちょ_番号(右詰め8桁)</t>
  </si>
  <si>
    <t>ゆうちょ_フリガナ（半角）</t>
  </si>
  <si>
    <t>ゆうちょ_口座名義人</t>
  </si>
  <si>
    <t>年齢</t>
    <rPh sb="0" eb="2">
      <t>ネn</t>
    </rPh>
    <phoneticPr fontId="13"/>
  </si>
  <si>
    <t>通学区分</t>
    <rPh sb="0" eb="4">
      <t>ツウガク</t>
    </rPh>
    <phoneticPr fontId="13"/>
  </si>
  <si>
    <t>現住所_郵便番号</t>
  </si>
  <si>
    <t>現住所_住所</t>
  </si>
  <si>
    <t>親住所区分</t>
    <rPh sb="0" eb="1">
      <t xml:space="preserve">オヤ </t>
    </rPh>
    <rPh sb="1" eb="3">
      <t xml:space="preserve">ジュウショ </t>
    </rPh>
    <rPh sb="3" eb="5">
      <t xml:space="preserve">クブン </t>
    </rPh>
    <phoneticPr fontId="13"/>
  </si>
  <si>
    <t>携帯電話所有者</t>
    <rPh sb="0" eb="7">
      <t>ケイタイ</t>
    </rPh>
    <phoneticPr fontId="13"/>
  </si>
  <si>
    <t>親族1_会社名等</t>
    <rPh sb="7" eb="8">
      <t xml:space="preserve">トウ </t>
    </rPh>
    <phoneticPr fontId="13"/>
  </si>
  <si>
    <t>親族1_給与収入以外</t>
  </si>
  <si>
    <t>親族1_給与収入以外（主な収入源）</t>
  </si>
  <si>
    <t>親族2_会社名等</t>
    <rPh sb="7" eb="8">
      <t xml:space="preserve">トウ </t>
    </rPh>
    <phoneticPr fontId="13"/>
  </si>
  <si>
    <t>親族2_給与収入以外（主な収入源）</t>
  </si>
  <si>
    <t>親族3_会社名等</t>
    <rPh sb="4" eb="7">
      <t xml:space="preserve">カイシャメイ </t>
    </rPh>
    <rPh sb="7" eb="8">
      <t xml:space="preserve">トウ </t>
    </rPh>
    <phoneticPr fontId="11"/>
  </si>
  <si>
    <t>親族3_給与収入以外（主な収入源）</t>
  </si>
  <si>
    <t>親族4_会社名等</t>
    <rPh sb="4" eb="7">
      <t xml:space="preserve">カイシャメイ </t>
    </rPh>
    <rPh sb="7" eb="8">
      <t xml:space="preserve">トウ </t>
    </rPh>
    <phoneticPr fontId="11"/>
  </si>
  <si>
    <t>親族4_給与収入以外（主な収入源）</t>
  </si>
  <si>
    <t>親族5_会社名等</t>
    <rPh sb="4" eb="8">
      <t xml:space="preserve">カイシャメイトウ </t>
    </rPh>
    <phoneticPr fontId="11"/>
  </si>
  <si>
    <t>親族5_給与収入以外（主な収入源）</t>
  </si>
  <si>
    <t>親族6_会社名等</t>
    <rPh sb="4" eb="7">
      <t xml:space="preserve">カイシャメイ </t>
    </rPh>
    <rPh sb="7" eb="8">
      <t xml:space="preserve">トウ </t>
    </rPh>
    <phoneticPr fontId="11"/>
  </si>
  <si>
    <t>親族6_給与収入以外（主な収入源）</t>
  </si>
  <si>
    <t>親族7_会社名等</t>
    <rPh sb="4" eb="7">
      <t xml:space="preserve">カイシャメイ </t>
    </rPh>
    <rPh sb="7" eb="8">
      <t xml:space="preserve">トウ </t>
    </rPh>
    <phoneticPr fontId="11"/>
  </si>
  <si>
    <t>親族7_給与収入以外（主な収入源）</t>
  </si>
  <si>
    <t>親族8_会社名等</t>
    <rPh sb="4" eb="8">
      <t xml:space="preserve">カイシャメイトウ </t>
    </rPh>
    <phoneticPr fontId="11"/>
  </si>
  <si>
    <t>親族8_給与収入以外（主な収入源）</t>
  </si>
  <si>
    <t>親族9_会社名等</t>
    <rPh sb="4" eb="7">
      <t xml:space="preserve">カイシャメイ </t>
    </rPh>
    <rPh sb="7" eb="8">
      <t xml:space="preserve">トウ </t>
    </rPh>
    <phoneticPr fontId="11"/>
  </si>
  <si>
    <t>親族9_給与収入以外（主な収入源）</t>
  </si>
  <si>
    <t>合計年収</t>
    <rPh sb="0" eb="2">
      <t xml:space="preserve">ゴウケイ </t>
    </rPh>
    <rPh sb="2" eb="4">
      <t xml:space="preserve">ネンシュウ </t>
    </rPh>
    <phoneticPr fontId="11"/>
  </si>
  <si>
    <t>父母現況_補足</t>
    <rPh sb="0" eb="1">
      <t xml:space="preserve">チチ </t>
    </rPh>
    <rPh sb="1" eb="2">
      <t xml:space="preserve">ハハ </t>
    </rPh>
    <rPh sb="2" eb="4">
      <t xml:space="preserve">ゲンキョウ </t>
    </rPh>
    <rPh sb="5" eb="7">
      <t xml:space="preserve">ホソク </t>
    </rPh>
    <phoneticPr fontId="11"/>
  </si>
  <si>
    <t>奨学金使用用途</t>
    <rPh sb="0" eb="3">
      <t>ショウガク</t>
    </rPh>
    <rPh sb="3" eb="7">
      <t xml:space="preserve">シヨウヨウト </t>
    </rPh>
    <phoneticPr fontId="13"/>
  </si>
  <si>
    <t>エッセイ1</t>
  </si>
  <si>
    <t>エッセイ2</t>
  </si>
  <si>
    <t>口座名義人</t>
    <rPh sb="0" eb="5">
      <t>コウザメイグ</t>
    </rPh>
    <phoneticPr fontId="13"/>
  </si>
  <si>
    <t>奨学生No</t>
    <phoneticPr fontId="1"/>
  </si>
  <si>
    <t>口座申請日</t>
    <rPh sb="0" eb="2">
      <t>コウザ</t>
    </rPh>
    <phoneticPr fontId="1"/>
  </si>
  <si>
    <t>採用通知No</t>
    <rPh sb="0" eb="2">
      <t>サイヨウ</t>
    </rPh>
    <rPh sb="2" eb="4">
      <t>ツウティ</t>
    </rPh>
    <phoneticPr fontId="1"/>
  </si>
  <si>
    <t>奨学金制度</t>
    <rPh sb="0" eb="5">
      <t>ショウガク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</si>
</sst>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Red]&quot;¥&quot;#,##0"/>
    <numFmt numFmtId="177" formatCode="yyyy&quot;年&quot;m&quot;月&quot;;@"/>
    <numFmt numFmtId="178" formatCode="0_);[Red]\(0\)"/>
    <numFmt numFmtId="179" formatCode="[&lt;=999]000;[&lt;=9999]000\-00;000\-0000"/>
    <numFmt numFmtId="180" formatCode="&quot;¥&quot;#,##0_);[Red]\(&quot;¥&quot;#,##0\)"/>
    <numFmt numFmtId="181" formatCode="0_ "/>
    <numFmt numFmtId="182" formatCode="0##\-####\-####"/>
  </numFmts>
  <fonts count="42">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20"/>
      <color theme="1"/>
      <name val="ＭＳ Ｐゴシック"/>
      <family val="2"/>
      <charset val="128"/>
      <scheme val="major"/>
    </font>
    <font>
      <sz val="10"/>
      <color theme="1"/>
      <name val="ＭＳ Ｐゴシック"/>
      <family val="2"/>
      <charset val="128"/>
      <scheme val="minor"/>
    </font>
    <font>
      <sz val="12"/>
      <color theme="1"/>
      <name val="ＭＳ Ｐゴシック"/>
      <family val="2"/>
      <charset val="128"/>
      <scheme val="maj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ajor"/>
    </font>
    <font>
      <u/>
      <sz val="11"/>
      <color theme="1"/>
      <name val="ＭＳ Ｐゴシック"/>
      <family val="3"/>
      <charset val="128"/>
      <scheme val="minor"/>
    </font>
    <font>
      <sz val="6"/>
      <color theme="1"/>
      <name val="ＭＳ Ｐゴシック"/>
      <family val="3"/>
      <charset val="128"/>
      <scheme val="minor"/>
    </font>
    <font>
      <sz val="8"/>
      <color theme="1"/>
      <name val="ＭＳ Ｐゴシック"/>
      <family val="2"/>
      <charset val="128"/>
      <scheme val="major"/>
    </font>
    <font>
      <sz val="8"/>
      <color theme="4"/>
      <name val="ＭＳ Ｐゴシック"/>
      <family val="3"/>
      <charset val="128"/>
      <scheme val="minor"/>
    </font>
    <font>
      <sz val="10"/>
      <color theme="4"/>
      <name val="ＭＳ Ｐゴシック"/>
      <family val="2"/>
      <charset val="128"/>
      <scheme val="minor"/>
    </font>
    <font>
      <sz val="10"/>
      <color theme="4"/>
      <name val="ＭＳ Ｐゴシック"/>
      <family val="3"/>
      <charset val="128"/>
      <scheme val="minor"/>
    </font>
    <font>
      <sz val="11"/>
      <color theme="4"/>
      <name val="ＭＳ Ｐゴシック"/>
      <family val="3"/>
      <charset val="128"/>
      <scheme val="minor"/>
    </font>
    <font>
      <sz val="11"/>
      <color theme="4"/>
      <name val="ＭＳ Ｐゴシック"/>
      <family val="2"/>
      <charset val="128"/>
      <scheme val="minor"/>
    </font>
    <font>
      <sz val="9"/>
      <color theme="3" tint="0.3999755851924192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color theme="4"/>
      <name val="ＭＳ Ｐゴシック"/>
      <family val="3"/>
      <charset val="128"/>
      <scheme val="major"/>
    </font>
    <font>
      <sz val="6"/>
      <color theme="1"/>
      <name val="ＭＳ Ｐゴシック"/>
      <family val="2"/>
      <charset val="128"/>
      <scheme val="minor"/>
    </font>
    <font>
      <u/>
      <sz val="11"/>
      <color theme="1"/>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u/>
      <sz val="11"/>
      <color theme="10"/>
      <name val="ＭＳ Ｐゴシック"/>
      <family val="2"/>
      <charset val="128"/>
      <scheme val="minor"/>
    </font>
    <font>
      <sz val="10"/>
      <color rgb="FFFF0000"/>
      <name val="ＭＳ Ｐゴシック"/>
      <family val="3"/>
      <charset val="128"/>
      <scheme val="minor"/>
    </font>
    <font>
      <u val="double"/>
      <sz val="10"/>
      <color rgb="FFFF0000"/>
      <name val="ＭＳ Ｐゴシック"/>
      <family val="3"/>
      <charset val="128"/>
      <scheme val="minor"/>
    </font>
    <font>
      <sz val="20"/>
      <name val="ＭＳ Ｐゴシック"/>
      <family val="3"/>
      <charset val="128"/>
      <scheme val="major"/>
    </font>
    <font>
      <sz val="12"/>
      <name val="ＭＳ Ｐゴシック"/>
      <family val="3"/>
      <charset val="128"/>
      <scheme val="major"/>
    </font>
    <font>
      <sz val="9"/>
      <name val="ＭＳ Ｐゴシック"/>
      <family val="2"/>
      <charset val="128"/>
      <scheme val="major"/>
    </font>
    <font>
      <sz val="11"/>
      <color theme="0"/>
      <name val="Calibri"/>
      <family val="2"/>
    </font>
    <font>
      <sz val="11"/>
      <color theme="0"/>
      <name val="MS Gothic"/>
      <family val="2"/>
      <charset val="128"/>
    </font>
    <font>
      <sz val="11"/>
      <color theme="0"/>
      <name val="Calibri"/>
      <family val="2"/>
      <charset val="128"/>
    </font>
    <font>
      <sz val="11"/>
      <color theme="1"/>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gray0625"/>
    </fill>
    <fill>
      <patternFill patternType="solid">
        <fgColor rgb="FF0070C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dotted">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theme="0"/>
      </left>
      <right/>
      <top style="hair">
        <color indexed="64"/>
      </top>
      <bottom style="thin">
        <color indexed="64"/>
      </bottom>
      <diagonal/>
    </border>
    <border>
      <left style="thin">
        <color rgb="FFFFFF00"/>
      </left>
      <right/>
      <top style="hair">
        <color indexed="64"/>
      </top>
      <bottom style="thin">
        <color indexed="64"/>
      </bottom>
      <diagonal/>
    </border>
    <border>
      <left style="thin">
        <color rgb="FFFFFF00"/>
      </left>
      <right style="thin">
        <color rgb="FFFFFF00"/>
      </right>
      <top style="hair">
        <color indexed="64"/>
      </top>
      <bottom style="thin">
        <color indexed="64"/>
      </bottom>
      <diagonal/>
    </border>
    <border>
      <left/>
      <right style="thin">
        <color rgb="FFFFFF00"/>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hair">
        <color indexed="64"/>
      </top>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326">
    <xf numFmtId="0" fontId="0" fillId="0" borderId="0" xfId="0">
      <alignment vertical="center"/>
    </xf>
    <xf numFmtId="0" fontId="3" fillId="0" borderId="0" xfId="0" applyFont="1" applyAlignment="1">
      <alignment horizontal="center" vertical="center"/>
    </xf>
    <xf numFmtId="0" fontId="2" fillId="0" borderId="0" xfId="0" applyFont="1">
      <alignment vertical="center"/>
    </xf>
    <xf numFmtId="0" fontId="5" fillId="0" borderId="0" xfId="0" applyFont="1" applyAlignment="1">
      <alignment horizontal="left" vertical="center"/>
    </xf>
    <xf numFmtId="0" fontId="0" fillId="0" borderId="8" xfId="0" applyBorder="1">
      <alignment vertical="center"/>
    </xf>
    <xf numFmtId="0" fontId="2" fillId="0" borderId="0" xfId="0" applyFont="1" applyAlignment="1">
      <alignment horizontal="left" vertical="center"/>
    </xf>
    <xf numFmtId="0" fontId="10"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13" fillId="0" borderId="0" xfId="0" applyFont="1" applyAlignment="1">
      <alignment horizontal="left"/>
    </xf>
    <xf numFmtId="0" fontId="0" fillId="3" borderId="0" xfId="0" applyFill="1">
      <alignment vertical="center"/>
    </xf>
    <xf numFmtId="0" fontId="7" fillId="0" borderId="0" xfId="0" applyFont="1">
      <alignment vertical="center"/>
    </xf>
    <xf numFmtId="178" fontId="6" fillId="4" borderId="11" xfId="0" applyNumberFormat="1" applyFont="1" applyFill="1" applyBorder="1" applyAlignment="1" applyProtection="1">
      <alignment horizontal="right" vertical="center" wrapText="1"/>
      <protection locked="0"/>
    </xf>
    <xf numFmtId="0" fontId="23" fillId="0" borderId="0" xfId="0" applyFont="1">
      <alignment vertical="center"/>
    </xf>
    <xf numFmtId="0" fontId="0" fillId="0" borderId="0" xfId="0" applyAlignment="1">
      <alignment horizontal="center" vertical="center"/>
    </xf>
    <xf numFmtId="176" fontId="6" fillId="0" borderId="0" xfId="0" applyNumberFormat="1" applyFont="1" applyAlignment="1">
      <alignment vertical="center" wrapText="1"/>
    </xf>
    <xf numFmtId="0" fontId="0" fillId="0" borderId="0" xfId="0" applyAlignment="1">
      <alignment horizontal="left" vertical="center"/>
    </xf>
    <xf numFmtId="0" fontId="0" fillId="0" borderId="4" xfId="0" applyBorder="1">
      <alignment vertical="center"/>
    </xf>
    <xf numFmtId="0" fontId="0" fillId="0" borderId="5" xfId="0" applyBorder="1">
      <alignment vertical="center"/>
    </xf>
    <xf numFmtId="0" fontId="0" fillId="0" borderId="10" xfId="0" applyBorder="1">
      <alignment vertical="center"/>
    </xf>
    <xf numFmtId="0" fontId="0" fillId="0" borderId="6" xfId="0" applyBorder="1">
      <alignment vertical="center"/>
    </xf>
    <xf numFmtId="0" fontId="0" fillId="0" borderId="9" xfId="0" applyBorder="1">
      <alignment vertical="center"/>
    </xf>
    <xf numFmtId="0" fontId="0" fillId="0" borderId="7" xfId="0" applyBorder="1">
      <alignment vertical="center"/>
    </xf>
    <xf numFmtId="0" fontId="0" fillId="3" borderId="0" xfId="0" applyFill="1" applyAlignment="1">
      <alignment horizontal="center" vertical="center"/>
    </xf>
    <xf numFmtId="0" fontId="20" fillId="3" borderId="0" xfId="0" applyFont="1" applyFill="1" applyAlignment="1">
      <alignment horizontal="center" vertical="center"/>
    </xf>
    <xf numFmtId="0" fontId="30" fillId="0" borderId="0" xfId="0" applyFont="1">
      <alignment vertical="center"/>
    </xf>
    <xf numFmtId="0" fontId="24" fillId="0" borderId="0" xfId="0" applyFont="1">
      <alignment vertical="center"/>
    </xf>
    <xf numFmtId="0" fontId="0" fillId="3" borderId="0" xfId="0" applyFill="1" applyAlignment="1">
      <alignment horizontal="right" vertical="center"/>
    </xf>
    <xf numFmtId="0" fontId="6"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0" fillId="0" borderId="14" xfId="0" applyBorder="1" applyAlignment="1">
      <alignment vertical="center" textRotation="255"/>
    </xf>
    <xf numFmtId="0" fontId="0" fillId="0" borderId="31" xfId="0" applyBorder="1">
      <alignment vertical="center"/>
    </xf>
    <xf numFmtId="0" fontId="0" fillId="0" borderId="14" xfId="0" applyBorder="1">
      <alignment vertical="center"/>
    </xf>
    <xf numFmtId="0" fontId="0" fillId="0" borderId="31" xfId="0" applyBorder="1" applyAlignment="1">
      <alignment horizontal="center" vertical="center"/>
    </xf>
    <xf numFmtId="0" fontId="0" fillId="0" borderId="15" xfId="0" applyBorder="1">
      <alignment vertical="center"/>
    </xf>
    <xf numFmtId="0" fontId="4" fillId="0" borderId="4" xfId="0" applyFont="1" applyBorder="1" applyAlignment="1">
      <alignment vertical="center" wrapText="1"/>
    </xf>
    <xf numFmtId="0" fontId="7" fillId="0" borderId="8" xfId="0" applyFont="1" applyBorder="1">
      <alignment vertical="center"/>
    </xf>
    <xf numFmtId="0" fontId="7" fillId="0" borderId="19" xfId="0" applyFont="1" applyBorder="1">
      <alignment vertical="center"/>
    </xf>
    <xf numFmtId="0" fontId="7" fillId="0" borderId="5" xfId="0" applyFont="1" applyBorder="1">
      <alignment vertical="center"/>
    </xf>
    <xf numFmtId="0" fontId="7" fillId="0" borderId="20" xfId="0" applyFont="1" applyBorder="1">
      <alignment vertical="center"/>
    </xf>
    <xf numFmtId="0" fontId="25" fillId="0" borderId="5" xfId="0" applyFont="1" applyBorder="1" applyAlignment="1">
      <alignment vertical="center" textRotation="255" shrinkToFit="1"/>
    </xf>
    <xf numFmtId="177" fontId="6" fillId="0" borderId="11" xfId="0" applyNumberFormat="1" applyFont="1" applyBorder="1" applyAlignment="1">
      <alignment horizontal="left" vertical="center" wrapText="1"/>
    </xf>
    <xf numFmtId="0" fontId="0" fillId="0" borderId="3" xfId="0" applyBorder="1" applyAlignment="1">
      <alignment horizontal="center" vertical="center"/>
    </xf>
    <xf numFmtId="177" fontId="6" fillId="0" borderId="3" xfId="0" applyNumberFormat="1" applyFont="1" applyBorder="1" applyAlignment="1">
      <alignment vertical="center" wrapText="1"/>
    </xf>
    <xf numFmtId="0" fontId="37" fillId="0" borderId="0" xfId="0" applyFont="1" applyAlignment="1">
      <alignment horizontal="center" vertical="center"/>
    </xf>
    <xf numFmtId="0" fontId="38" fillId="6" borderId="1" xfId="0" applyFont="1" applyFill="1" applyBorder="1">
      <alignment vertical="center"/>
    </xf>
    <xf numFmtId="0" fontId="39" fillId="6" borderId="1" xfId="0" applyFont="1" applyFill="1" applyBorder="1">
      <alignment vertical="center"/>
    </xf>
    <xf numFmtId="0" fontId="40" fillId="6" borderId="1" xfId="0" applyFont="1" applyFill="1" applyBorder="1">
      <alignment vertical="center"/>
    </xf>
    <xf numFmtId="0" fontId="0" fillId="0" borderId="1" xfId="0" applyBorder="1">
      <alignment vertical="center"/>
    </xf>
    <xf numFmtId="49" fontId="0" fillId="0" borderId="1" xfId="0" applyNumberFormat="1" applyBorder="1">
      <alignment vertical="center"/>
    </xf>
    <xf numFmtId="2" fontId="0" fillId="0" borderId="1" xfId="0" applyNumberFormat="1" applyBorder="1">
      <alignment vertical="center"/>
    </xf>
    <xf numFmtId="0" fontId="41" fillId="0" borderId="0" xfId="0" applyFont="1">
      <alignment vertical="center"/>
    </xf>
    <xf numFmtId="0" fontId="0" fillId="0" borderId="1" xfId="0" applyBorder="1" applyAlignment="1">
      <alignment horizontal="center" vertical="center"/>
    </xf>
    <xf numFmtId="2" fontId="0" fillId="4" borderId="1" xfId="0" applyNumberFormat="1" applyFill="1" applyBorder="1" applyAlignment="1" applyProtection="1">
      <alignment horizontal="center" vertical="center"/>
      <protection locked="0"/>
    </xf>
    <xf numFmtId="0" fontId="29" fillId="0" borderId="9" xfId="0" applyFont="1" applyBorder="1" applyAlignment="1">
      <alignment horizontal="left" wrapText="1"/>
    </xf>
    <xf numFmtId="180" fontId="0" fillId="4" borderId="4" xfId="0" applyNumberFormat="1" applyFill="1" applyBorder="1" applyAlignment="1" applyProtection="1">
      <alignment horizontal="center"/>
      <protection locked="0"/>
    </xf>
    <xf numFmtId="180" fontId="0" fillId="4" borderId="8" xfId="0" applyNumberFormat="1" applyFill="1" applyBorder="1" applyAlignment="1" applyProtection="1">
      <alignment horizontal="center"/>
      <protection locked="0"/>
    </xf>
    <xf numFmtId="180" fontId="0" fillId="4" borderId="5" xfId="0" applyNumberFormat="1" applyFill="1" applyBorder="1" applyAlignment="1" applyProtection="1">
      <alignment horizontal="center"/>
      <protection locked="0"/>
    </xf>
    <xf numFmtId="0" fontId="0" fillId="2" borderId="2" xfId="0" applyFill="1" applyBorder="1" applyAlignment="1" applyProtection="1">
      <alignment horizontal="left" vertical="top" shrinkToFit="1"/>
      <protection locked="0"/>
    </xf>
    <xf numFmtId="0" fontId="0" fillId="2" borderId="11" xfId="0" applyFill="1" applyBorder="1" applyAlignment="1" applyProtection="1">
      <alignment horizontal="left" vertical="top" shrinkToFit="1"/>
      <protection locked="0"/>
    </xf>
    <xf numFmtId="0" fontId="0" fillId="2" borderId="3" xfId="0" applyFill="1" applyBorder="1" applyAlignment="1" applyProtection="1">
      <alignment horizontal="left" vertical="top" shrinkToFit="1"/>
      <protection locked="0"/>
    </xf>
    <xf numFmtId="0" fontId="22" fillId="2" borderId="2" xfId="0" applyFont="1" applyFill="1" applyBorder="1" applyAlignment="1" applyProtection="1">
      <alignment horizontal="center" vertical="center" wrapText="1"/>
      <protection locked="0"/>
    </xf>
    <xf numFmtId="0" fontId="22" fillId="2" borderId="11" xfId="0" applyFont="1" applyFill="1" applyBorder="1" applyAlignment="1" applyProtection="1">
      <alignment horizontal="center" vertical="center" wrapText="1"/>
      <protection locked="0"/>
    </xf>
    <xf numFmtId="0" fontId="0" fillId="0" borderId="11" xfId="0" applyBorder="1" applyAlignment="1">
      <alignment horizontal="left"/>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17" fillId="2" borderId="11"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2" borderId="4"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7" fillId="2" borderId="28" xfId="0" applyFont="1" applyFill="1" applyBorder="1" applyAlignment="1" applyProtection="1">
      <alignment horizontal="center" shrinkToFit="1"/>
      <protection locked="0"/>
    </xf>
    <xf numFmtId="0" fontId="0" fillId="4" borderId="4"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180" fontId="0" fillId="4" borderId="4" xfId="0" applyNumberFormat="1" applyFill="1" applyBorder="1" applyAlignment="1" applyProtection="1">
      <alignment horizontal="center" vertical="center"/>
      <protection locked="0"/>
    </xf>
    <xf numFmtId="180" fontId="0" fillId="4" borderId="8" xfId="0" applyNumberFormat="1" applyFill="1" applyBorder="1" applyAlignment="1" applyProtection="1">
      <alignment horizontal="center" vertical="center"/>
      <protection locked="0"/>
    </xf>
    <xf numFmtId="180" fontId="0" fillId="4" borderId="5" xfId="0" applyNumberFormat="1" applyFill="1" applyBorder="1" applyAlignment="1" applyProtection="1">
      <alignment horizontal="center" vertical="center"/>
      <protection locked="0"/>
    </xf>
    <xf numFmtId="180" fontId="0" fillId="4" borderId="6" xfId="0" applyNumberFormat="1" applyFill="1" applyBorder="1" applyAlignment="1" applyProtection="1">
      <alignment horizontal="center" vertical="center"/>
      <protection locked="0"/>
    </xf>
    <xf numFmtId="180" fontId="0" fillId="4" borderId="9" xfId="0" applyNumberFormat="1" applyFill="1" applyBorder="1" applyAlignment="1" applyProtection="1">
      <alignment horizontal="center" vertical="center"/>
      <protection locked="0"/>
    </xf>
    <xf numFmtId="180" fontId="0" fillId="4" borderId="7" xfId="0" applyNumberFormat="1" applyFill="1" applyBorder="1" applyAlignment="1" applyProtection="1">
      <alignment horizontal="center" vertical="center"/>
      <protection locked="0"/>
    </xf>
    <xf numFmtId="0" fontId="7" fillId="2" borderId="6" xfId="0" applyFont="1" applyFill="1" applyBorder="1" applyAlignment="1" applyProtection="1">
      <alignment horizontal="center" shrinkToFit="1"/>
      <protection locked="0"/>
    </xf>
    <xf numFmtId="0" fontId="7" fillId="2" borderId="9" xfId="0" applyFont="1" applyFill="1" applyBorder="1" applyAlignment="1" applyProtection="1">
      <alignment horizontal="center" shrinkToFit="1"/>
      <protection locked="0"/>
    </xf>
    <xf numFmtId="0" fontId="7" fillId="2" borderId="7" xfId="0" applyFont="1" applyFill="1" applyBorder="1" applyAlignment="1" applyProtection="1">
      <alignment horizontal="center" shrinkToFit="1"/>
      <protection locked="0"/>
    </xf>
    <xf numFmtId="0" fontId="6" fillId="2" borderId="6"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0" fillId="2" borderId="2" xfId="0" applyFill="1" applyBorder="1" applyAlignment="1">
      <alignment horizontal="left" vertical="center"/>
    </xf>
    <xf numFmtId="0" fontId="0" fillId="2" borderId="11"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pplyProtection="1">
      <alignment horizontal="center" vertical="center"/>
      <protection locked="0"/>
    </xf>
    <xf numFmtId="180" fontId="6" fillId="4" borderId="2" xfId="0" applyNumberFormat="1" applyFont="1" applyFill="1" applyBorder="1" applyAlignment="1" applyProtection="1">
      <alignment horizontal="center" vertical="center" wrapText="1"/>
      <protection locked="0"/>
    </xf>
    <xf numFmtId="180" fontId="6" fillId="4" borderId="11" xfId="0" applyNumberFormat="1" applyFont="1" applyFill="1" applyBorder="1" applyAlignment="1" applyProtection="1">
      <alignment horizontal="center" vertical="center" wrapText="1"/>
      <protection locked="0"/>
    </xf>
    <xf numFmtId="180" fontId="6" fillId="4" borderId="3" xfId="0" applyNumberFormat="1" applyFont="1" applyFill="1" applyBorder="1" applyAlignment="1" applyProtection="1">
      <alignment horizontal="center" vertical="center" wrapText="1"/>
      <protection locked="0"/>
    </xf>
    <xf numFmtId="180" fontId="6" fillId="4" borderId="1" xfId="0" applyNumberFormat="1" applyFont="1" applyFill="1" applyBorder="1" applyAlignment="1" applyProtection="1">
      <alignment horizontal="center" vertical="center" wrapText="1"/>
      <protection locked="0"/>
    </xf>
    <xf numFmtId="0" fontId="6" fillId="0" borderId="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0" xfId="0" applyFont="1" applyAlignment="1">
      <alignment horizontal="center" vertical="center" textRotation="255"/>
    </xf>
    <xf numFmtId="0" fontId="6" fillId="0" borderId="1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 xfId="0" applyFont="1" applyBorder="1" applyAlignment="1">
      <alignment horizontal="center" vertical="center" wrapText="1"/>
    </xf>
    <xf numFmtId="0" fontId="0" fillId="2" borderId="1" xfId="0" applyFill="1" applyBorder="1" applyAlignment="1" applyProtection="1">
      <alignment horizontal="left" vertical="center" shrinkToFit="1"/>
      <protection locked="0"/>
    </xf>
    <xf numFmtId="0" fontId="6" fillId="2" borderId="2"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shrinkToFit="1"/>
      <protection locked="0"/>
    </xf>
    <xf numFmtId="0" fontId="0" fillId="2" borderId="2" xfId="0"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6" fillId="2" borderId="1" xfId="0" applyFont="1" applyFill="1" applyBorder="1" applyAlignment="1" applyProtection="1">
      <alignment horizontal="center" vertical="center" wrapText="1"/>
      <protection locked="0"/>
    </xf>
    <xf numFmtId="0" fontId="0" fillId="0" borderId="8" xfId="0" applyBorder="1" applyAlignment="1">
      <alignment horizontal="center" vertical="center" textRotation="255"/>
    </xf>
    <xf numFmtId="0" fontId="6" fillId="2" borderId="4" xfId="0" applyFont="1" applyFill="1" applyBorder="1" applyAlignment="1" applyProtection="1">
      <alignment horizontal="left" vertical="top" wrapText="1" shrinkToFit="1"/>
      <protection locked="0"/>
    </xf>
    <xf numFmtId="0" fontId="6" fillId="2" borderId="8" xfId="0" applyFont="1" applyFill="1" applyBorder="1" applyAlignment="1" applyProtection="1">
      <alignment horizontal="left" vertical="top" wrapText="1" shrinkToFit="1"/>
      <protection locked="0"/>
    </xf>
    <xf numFmtId="0" fontId="6" fillId="2" borderId="5" xfId="0" applyFont="1" applyFill="1" applyBorder="1" applyAlignment="1" applyProtection="1">
      <alignment horizontal="left" vertical="top" wrapText="1" shrinkToFit="1"/>
      <protection locked="0"/>
    </xf>
    <xf numFmtId="0" fontId="6" fillId="2" borderId="6" xfId="0" applyFont="1" applyFill="1" applyBorder="1" applyAlignment="1" applyProtection="1">
      <alignment horizontal="left" vertical="top" wrapText="1" shrinkToFit="1"/>
      <protection locked="0"/>
    </xf>
    <xf numFmtId="0" fontId="6" fillId="2" borderId="9" xfId="0" applyFont="1" applyFill="1" applyBorder="1" applyAlignment="1" applyProtection="1">
      <alignment horizontal="left" vertical="top" wrapText="1" shrinkToFit="1"/>
      <protection locked="0"/>
    </xf>
    <xf numFmtId="0" fontId="6" fillId="2" borderId="7" xfId="0" applyFont="1" applyFill="1" applyBorder="1" applyAlignment="1" applyProtection="1">
      <alignment horizontal="left" vertical="top" wrapText="1" shrinkToFit="1"/>
      <protection locked="0"/>
    </xf>
    <xf numFmtId="182" fontId="0" fillId="4" borderId="4" xfId="0" applyNumberFormat="1" applyFill="1" applyBorder="1" applyAlignment="1" applyProtection="1">
      <alignment horizontal="left" vertical="center"/>
      <protection locked="0"/>
    </xf>
    <xf numFmtId="182" fontId="0" fillId="4" borderId="8" xfId="0" applyNumberFormat="1" applyFill="1" applyBorder="1" applyAlignment="1" applyProtection="1">
      <alignment horizontal="left" vertical="center"/>
      <protection locked="0"/>
    </xf>
    <xf numFmtId="182" fontId="0" fillId="4" borderId="5" xfId="0" applyNumberFormat="1" applyFill="1" applyBorder="1" applyAlignment="1" applyProtection="1">
      <alignment horizontal="left" vertical="center"/>
      <protection locked="0"/>
    </xf>
    <xf numFmtId="0" fontId="36" fillId="5" borderId="25" xfId="0" applyFont="1" applyFill="1" applyBorder="1" applyAlignment="1" applyProtection="1">
      <alignment horizontal="left" vertical="center"/>
      <protection locked="0"/>
    </xf>
    <xf numFmtId="0" fontId="36" fillId="5" borderId="26" xfId="0" applyFont="1" applyFill="1" applyBorder="1" applyAlignment="1" applyProtection="1">
      <alignment horizontal="left" vertical="center"/>
      <protection locked="0"/>
    </xf>
    <xf numFmtId="0" fontId="36" fillId="5" borderId="27" xfId="0" applyFont="1" applyFill="1" applyBorder="1" applyAlignment="1" applyProtection="1">
      <alignment horizontal="left" vertical="center"/>
      <protection locked="0"/>
    </xf>
    <xf numFmtId="0" fontId="14" fillId="2" borderId="12" xfId="0" applyFont="1" applyFill="1" applyBorder="1" applyAlignment="1" applyProtection="1">
      <alignment horizontal="center" vertical="center" textRotation="255"/>
      <protection locked="0"/>
    </xf>
    <xf numFmtId="0" fontId="0" fillId="0" borderId="4" xfId="0"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0" fillId="0" borderId="1" xfId="0" applyBorder="1" applyAlignment="1">
      <alignment horizontal="left" vertical="center" wrapText="1"/>
    </xf>
    <xf numFmtId="0" fontId="7" fillId="4" borderId="14" xfId="0" applyFont="1" applyFill="1" applyBorder="1" applyAlignment="1" applyProtection="1">
      <alignment horizontal="right" vertic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9" fontId="0" fillId="4" borderId="8" xfId="0" applyNumberFormat="1" applyFill="1" applyBorder="1" applyAlignment="1" applyProtection="1">
      <alignment horizontal="left" vertical="center"/>
      <protection locked="0"/>
    </xf>
    <xf numFmtId="0" fontId="7" fillId="4" borderId="19" xfId="0" applyFont="1" applyFill="1" applyBorder="1" applyAlignment="1" applyProtection="1">
      <alignment horizontal="right" vertical="center"/>
      <protection locked="0"/>
    </xf>
    <xf numFmtId="0" fontId="0" fillId="2" borderId="6" xfId="0" applyFill="1" applyBorder="1" applyAlignment="1" applyProtection="1">
      <alignment horizontal="center" shrinkToFit="1"/>
      <protection locked="0"/>
    </xf>
    <xf numFmtId="0" fontId="0" fillId="2" borderId="9" xfId="0" applyFill="1" applyBorder="1" applyAlignment="1" applyProtection="1">
      <alignment horizontal="center" shrinkToFit="1"/>
      <protection locked="0"/>
    </xf>
    <xf numFmtId="0" fontId="0" fillId="2" borderId="7" xfId="0" applyFill="1" applyBorder="1" applyAlignment="1" applyProtection="1">
      <alignment horizontal="center" shrinkToFit="1"/>
      <protection locked="0"/>
    </xf>
    <xf numFmtId="0" fontId="6" fillId="2" borderId="10" xfId="0" applyFont="1" applyFill="1" applyBorder="1" applyAlignment="1" applyProtection="1">
      <alignment horizontal="left" vertical="top" wrapText="1" shrinkToFit="1"/>
      <protection locked="0"/>
    </xf>
    <xf numFmtId="0" fontId="6" fillId="2" borderId="0" xfId="0" applyFont="1" applyFill="1" applyAlignment="1" applyProtection="1">
      <alignment horizontal="left" vertical="top" wrapText="1" shrinkToFit="1"/>
      <protection locked="0"/>
    </xf>
    <xf numFmtId="0" fontId="6" fillId="2" borderId="12" xfId="0" applyFont="1" applyFill="1" applyBorder="1" applyAlignment="1" applyProtection="1">
      <alignment horizontal="left" vertical="top" wrapText="1" shrinkToFit="1"/>
      <protection locked="0"/>
    </xf>
    <xf numFmtId="0" fontId="0" fillId="0" borderId="0" xfId="0" applyAlignment="1">
      <alignment horizontal="left" vertical="center"/>
    </xf>
    <xf numFmtId="0" fontId="35" fillId="0" borderId="0" xfId="0"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14" fillId="2" borderId="13"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4" borderId="30" xfId="0"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0" fontId="0" fillId="4" borderId="0" xfId="0" applyFill="1" applyAlignment="1" applyProtection="1">
      <alignment horizontal="right" vertical="center"/>
      <protection locked="0"/>
    </xf>
    <xf numFmtId="0" fontId="2" fillId="0" borderId="0" xfId="0" applyFont="1" applyAlignment="1">
      <alignment horizontal="left" vertical="center"/>
    </xf>
    <xf numFmtId="0" fontId="5" fillId="5" borderId="22" xfId="0" applyFont="1" applyFill="1" applyBorder="1" applyAlignment="1" applyProtection="1">
      <alignment horizontal="left" vertical="center"/>
      <protection locked="0"/>
    </xf>
    <xf numFmtId="0" fontId="5" fillId="5" borderId="23" xfId="0" applyFont="1" applyFill="1" applyBorder="1" applyAlignment="1" applyProtection="1">
      <alignment horizontal="left" vertical="center"/>
      <protection locked="0"/>
    </xf>
    <xf numFmtId="0" fontId="5" fillId="5" borderId="24" xfId="0" applyFont="1" applyFill="1" applyBorder="1" applyAlignment="1" applyProtection="1">
      <alignment horizontal="left" vertical="center"/>
      <protection locked="0"/>
    </xf>
    <xf numFmtId="0" fontId="0" fillId="4" borderId="29"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2" borderId="33" xfId="0" applyFill="1" applyBorder="1" applyAlignment="1" applyProtection="1">
      <alignment horizontal="left" vertical="center" wrapText="1"/>
      <protection locked="0"/>
    </xf>
    <xf numFmtId="0" fontId="0" fillId="2" borderId="34" xfId="0" applyFill="1" applyBorder="1" applyAlignment="1" applyProtection="1">
      <alignment horizontal="left" vertical="center"/>
      <protection locked="0"/>
    </xf>
    <xf numFmtId="0" fontId="0" fillId="2" borderId="35"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36"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4" fillId="0" borderId="8" xfId="0" applyFont="1" applyBorder="1" applyAlignment="1">
      <alignment horizontal="center" vertical="center" wrapText="1"/>
    </xf>
    <xf numFmtId="0" fontId="0" fillId="0" borderId="0" xfId="0"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5" fillId="2" borderId="8" xfId="0" applyFont="1" applyFill="1" applyBorder="1" applyAlignment="1" applyProtection="1">
      <alignment horizontal="center" vertical="center" shrinkToFit="1"/>
      <protection locked="0"/>
    </xf>
    <xf numFmtId="0" fontId="16" fillId="2" borderId="8" xfId="0" applyFont="1" applyFill="1" applyBorder="1" applyAlignment="1" applyProtection="1">
      <alignment horizontal="center" vertical="center" shrinkToFit="1"/>
      <protection locked="0"/>
    </xf>
    <xf numFmtId="0" fontId="16" fillId="2" borderId="5" xfId="0" applyFont="1" applyFill="1" applyBorder="1" applyAlignment="1" applyProtection="1">
      <alignment horizontal="center" vertical="center" shrinkToFit="1"/>
      <protection locked="0"/>
    </xf>
    <xf numFmtId="181" fontId="21" fillId="4" borderId="1" xfId="0" applyNumberFormat="1" applyFont="1" applyFill="1" applyBorder="1" applyAlignment="1" applyProtection="1">
      <alignment horizontal="center" vertical="center"/>
      <protection locked="0"/>
    </xf>
    <xf numFmtId="49" fontId="32" fillId="2" borderId="13" xfId="1" applyNumberForma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0" fontId="8"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3" xfId="0" applyFont="1" applyBorder="1" applyAlignment="1">
      <alignment horizontal="center" vertical="center"/>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3" xfId="0" applyBorder="1" applyAlignment="1">
      <alignment horizontal="center" vertical="center"/>
    </xf>
    <xf numFmtId="176" fontId="0" fillId="4" borderId="4" xfId="0" applyNumberFormat="1" applyFill="1" applyBorder="1" applyAlignment="1" applyProtection="1">
      <alignment horizontal="center"/>
      <protection locked="0"/>
    </xf>
    <xf numFmtId="176" fontId="0" fillId="4" borderId="8" xfId="0" applyNumberFormat="1" applyFill="1" applyBorder="1" applyAlignment="1" applyProtection="1">
      <alignment horizontal="center"/>
      <protection locked="0"/>
    </xf>
    <xf numFmtId="176" fontId="0" fillId="4" borderId="5" xfId="0" applyNumberFormat="1" applyFill="1" applyBorder="1" applyAlignment="1" applyProtection="1">
      <alignment horizontal="center"/>
      <protection locked="0"/>
    </xf>
    <xf numFmtId="0" fontId="0" fillId="0" borderId="11" xfId="0" applyBorder="1" applyAlignment="1">
      <alignment horizontal="center" vertical="center" textRotation="255"/>
    </xf>
    <xf numFmtId="0" fontId="0" fillId="2" borderId="1" xfId="0" applyFill="1" applyBorder="1" applyAlignment="1" applyProtection="1">
      <alignment horizontal="center" vertical="center" shrinkToFit="1"/>
      <protection locked="0"/>
    </xf>
    <xf numFmtId="0" fontId="6" fillId="4" borderId="2" xfId="0" applyFont="1" applyFill="1" applyBorder="1" applyAlignment="1" applyProtection="1">
      <alignment vertical="center" wrapText="1"/>
      <protection locked="0"/>
    </xf>
    <xf numFmtId="0" fontId="6" fillId="4" borderId="11" xfId="0" applyFont="1" applyFill="1" applyBorder="1" applyAlignment="1" applyProtection="1">
      <alignment vertical="center" wrapText="1"/>
      <protection locked="0"/>
    </xf>
    <xf numFmtId="0" fontId="6" fillId="2" borderId="1" xfId="0" applyFont="1" applyFill="1" applyBorder="1" applyAlignment="1" applyProtection="1">
      <alignment horizontal="left" vertical="center" wrapText="1"/>
      <protection locked="0"/>
    </xf>
    <xf numFmtId="178" fontId="6" fillId="4" borderId="11" xfId="0" applyNumberFormat="1" applyFont="1" applyFill="1" applyBorder="1" applyAlignment="1" applyProtection="1">
      <alignment horizontal="right" vertical="center" wrapText="1"/>
      <protection locked="0"/>
    </xf>
    <xf numFmtId="0" fontId="6" fillId="4" borderId="2" xfId="0" applyFont="1" applyFill="1" applyBorder="1" applyAlignment="1" applyProtection="1">
      <alignment horizontal="right" vertical="center" wrapText="1"/>
      <protection locked="0"/>
    </xf>
    <xf numFmtId="0" fontId="6" fillId="4" borderId="11" xfId="0" applyFont="1" applyFill="1" applyBorder="1" applyAlignment="1" applyProtection="1">
      <alignment horizontal="right" vertical="center" wrapText="1"/>
      <protection locked="0"/>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12" xfId="0" applyBorder="1" applyAlignment="1">
      <alignment horizontal="center" vertical="center" textRotation="255"/>
    </xf>
    <xf numFmtId="0" fontId="0" fillId="0" borderId="6"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2" borderId="2"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6" fillId="0" borderId="1" xfId="0" applyFont="1" applyBorder="1" applyAlignment="1">
      <alignment horizontal="center" vertical="center" shrinkToFit="1"/>
    </xf>
    <xf numFmtId="0" fontId="0" fillId="0" borderId="1" xfId="0" applyBorder="1" applyAlignment="1">
      <alignment horizontal="center" vertical="center" textRotation="255"/>
    </xf>
    <xf numFmtId="176" fontId="0" fillId="0" borderId="9" xfId="0" applyNumberFormat="1" applyBorder="1" applyAlignment="1">
      <alignment horizontal="center" vertical="center"/>
    </xf>
    <xf numFmtId="0" fontId="0" fillId="0" borderId="9" xfId="0" applyBorder="1" applyAlignment="1">
      <alignment horizontal="center" vertical="center"/>
    </xf>
    <xf numFmtId="0" fontId="7" fillId="2" borderId="18"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0" borderId="1" xfId="0" applyBorder="1" applyAlignment="1">
      <alignment horizontal="center" vertical="center" wrapText="1"/>
    </xf>
    <xf numFmtId="0" fontId="19" fillId="2" borderId="1" xfId="0" applyFont="1" applyFill="1" applyBorder="1" applyAlignment="1" applyProtection="1">
      <alignment horizontal="center" vertical="center"/>
      <protection locked="0"/>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80" fontId="0" fillId="4" borderId="4" xfId="0" applyNumberFormat="1" applyFill="1" applyBorder="1" applyAlignment="1" applyProtection="1">
      <alignment horizontal="center" shrinkToFit="1"/>
      <protection locked="0"/>
    </xf>
    <xf numFmtId="180" fontId="0" fillId="4" borderId="8" xfId="0" applyNumberFormat="1" applyFill="1" applyBorder="1" applyAlignment="1" applyProtection="1">
      <alignment horizontal="center" shrinkToFit="1"/>
      <protection locked="0"/>
    </xf>
    <xf numFmtId="180" fontId="0" fillId="4" borderId="5" xfId="0" applyNumberFormat="1" applyFill="1" applyBorder="1" applyAlignment="1" applyProtection="1">
      <alignment horizontal="center" shrinkToFit="1"/>
      <protection locked="0"/>
    </xf>
    <xf numFmtId="0" fontId="7" fillId="4" borderId="8" xfId="0" applyFont="1" applyFill="1" applyBorder="1" applyAlignment="1" applyProtection="1">
      <alignment horizontal="right" vertical="center"/>
      <protection locked="0"/>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2" borderId="0" xfId="0" applyFill="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182" fontId="6" fillId="4" borderId="6" xfId="0" applyNumberFormat="1" applyFont="1" applyFill="1" applyBorder="1" applyAlignment="1" applyProtection="1">
      <alignment horizontal="left" vertical="center" wrapText="1"/>
      <protection locked="0"/>
    </xf>
    <xf numFmtId="182" fontId="6" fillId="4" borderId="9" xfId="0" applyNumberFormat="1" applyFont="1" applyFill="1" applyBorder="1" applyAlignment="1" applyProtection="1">
      <alignment horizontal="left" vertical="center" wrapText="1"/>
      <protection locked="0"/>
    </xf>
    <xf numFmtId="182" fontId="6" fillId="4" borderId="7" xfId="0" applyNumberFormat="1" applyFont="1" applyFill="1" applyBorder="1" applyAlignment="1" applyProtection="1">
      <alignment horizontal="left" vertical="center" wrapText="1"/>
      <protection locked="0"/>
    </xf>
    <xf numFmtId="0" fontId="7" fillId="4" borderId="16" xfId="0" applyFont="1" applyFill="1" applyBorder="1" applyAlignment="1" applyProtection="1">
      <alignment horizontal="right" vertical="center"/>
      <protection locked="0"/>
    </xf>
    <xf numFmtId="0" fontId="7" fillId="0" borderId="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6" fillId="0" borderId="0" xfId="0" applyFont="1" applyAlignment="1">
      <alignment horizontal="left" vertical="center"/>
    </xf>
    <xf numFmtId="0" fontId="18" fillId="2" borderId="8"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5" xfId="0" applyFont="1" applyFill="1" applyBorder="1" applyAlignment="1" applyProtection="1">
      <alignment horizontal="center" vertical="center" shrinkToFit="1"/>
      <protection locked="0"/>
    </xf>
    <xf numFmtId="179" fontId="0" fillId="0" borderId="8" xfId="0" applyNumberFormat="1" applyBorder="1" applyAlignment="1">
      <alignment horizontal="center" vertical="center"/>
    </xf>
    <xf numFmtId="0" fontId="4" fillId="0" borderId="4"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17" fillId="2" borderId="8" xfId="0" applyFont="1" applyFill="1" applyBorder="1" applyAlignment="1" applyProtection="1">
      <alignment horizontal="left" vertical="center" shrinkToFit="1"/>
      <protection locked="0"/>
    </xf>
    <xf numFmtId="0" fontId="17" fillId="2" borderId="5" xfId="0" applyFont="1" applyFill="1" applyBorder="1" applyAlignment="1" applyProtection="1">
      <alignment horizontal="left" vertical="center" shrinkToFit="1"/>
      <protection locked="0"/>
    </xf>
    <xf numFmtId="0" fontId="0" fillId="2" borderId="2" xfId="0" applyFill="1" applyBorder="1" applyAlignment="1">
      <alignment horizontal="center" vertical="center"/>
    </xf>
    <xf numFmtId="0" fontId="0" fillId="2" borderId="11" xfId="0" applyFill="1" applyBorder="1" applyAlignment="1">
      <alignment horizontal="center" vertical="center"/>
    </xf>
    <xf numFmtId="0" fontId="0" fillId="2" borderId="3" xfId="0" applyFill="1" applyBorder="1" applyAlignment="1">
      <alignment horizontal="center" vertical="center"/>
    </xf>
    <xf numFmtId="0" fontId="20" fillId="2" borderId="2"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8" fillId="4" borderId="2" xfId="0" applyFont="1" applyFill="1" applyBorder="1" applyAlignment="1" applyProtection="1">
      <alignment horizontal="center" vertical="center"/>
      <protection locked="0"/>
    </xf>
    <xf numFmtId="0" fontId="28" fillId="4" borderId="3" xfId="0"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left" vertical="center" shrinkToFit="1"/>
    </xf>
    <xf numFmtId="0" fontId="19" fillId="0" borderId="1" xfId="0" applyFont="1" applyBorder="1" applyAlignment="1">
      <alignment horizontal="center" vertical="center"/>
    </xf>
    <xf numFmtId="181" fontId="21" fillId="0" borderId="1" xfId="0" applyNumberFormat="1" applyFont="1" applyBorder="1" applyAlignment="1">
      <alignment horizontal="center" vertical="center"/>
    </xf>
    <xf numFmtId="0" fontId="0" fillId="0" borderId="3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2" xfId="0" applyFont="1" applyBorder="1" applyAlignment="1">
      <alignment horizontal="left" vertical="center"/>
    </xf>
    <xf numFmtId="0" fontId="7" fillId="0" borderId="11" xfId="0" applyFont="1" applyBorder="1" applyAlignment="1">
      <alignment horizontal="left" vertical="center"/>
    </xf>
    <xf numFmtId="0" fontId="20" fillId="2" borderId="1" xfId="0" applyFont="1" applyFill="1" applyBorder="1" applyAlignment="1" applyProtection="1">
      <alignment horizontal="center" vertical="center"/>
      <protection locked="0"/>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4" fillId="0" borderId="2" xfId="0" applyFont="1" applyBorder="1" applyAlignment="1">
      <alignment vertical="top"/>
    </xf>
    <xf numFmtId="0" fontId="7" fillId="0" borderId="3" xfId="0" applyFont="1" applyBorder="1" applyAlignment="1">
      <alignment vertical="top"/>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3" borderId="0" xfId="0" applyFill="1" applyAlignment="1">
      <alignment horizontal="center" vertical="center"/>
    </xf>
    <xf numFmtId="0" fontId="20" fillId="0" borderId="2" xfId="0" applyFont="1" applyBorder="1" applyAlignment="1">
      <alignment horizontal="center" vertical="center"/>
    </xf>
    <xf numFmtId="0" fontId="29" fillId="0" borderId="11" xfId="0" applyFont="1" applyBorder="1" applyAlignment="1">
      <alignment horizontal="center" vertical="center"/>
    </xf>
    <xf numFmtId="0" fontId="29" fillId="0" borderId="3" xfId="0" applyFont="1" applyBorder="1" applyAlignment="1">
      <alignment horizontal="center" vertical="center"/>
    </xf>
    <xf numFmtId="0" fontId="3" fillId="0" borderId="0" xfId="0" applyFont="1" applyAlignment="1">
      <alignment horizontal="center" vertical="center"/>
    </xf>
    <xf numFmtId="0" fontId="0" fillId="4" borderId="0" xfId="0" applyFill="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ECFF"/>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90"/>
  <sheetViews>
    <sheetView showGridLines="0" tabSelected="1" zoomScale="85" zoomScaleNormal="85" workbookViewId="0">
      <selection activeCell="AZ5" sqref="AZ5"/>
    </sheetView>
  </sheetViews>
  <sheetFormatPr defaultColWidth="8.875" defaultRowHeight="13.5"/>
  <cols>
    <col min="1" max="24" width="2.5" customWidth="1"/>
    <col min="25" max="25" width="4.625" customWidth="1"/>
    <col min="26" max="33" width="2.5" customWidth="1"/>
    <col min="34" max="34" width="6.5" customWidth="1"/>
    <col min="35" max="39" width="2.5" customWidth="1"/>
    <col min="40" max="40" width="5.125" customWidth="1"/>
    <col min="41" max="59" width="2.5" customWidth="1"/>
    <col min="60" max="60" width="3.5" customWidth="1"/>
    <col min="61" max="70" width="2.5" customWidth="1"/>
  </cols>
  <sheetData>
    <row r="1" spans="1:40" ht="30" customHeight="1">
      <c r="A1" s="165" t="s">
        <v>96</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row>
    <row r="2" spans="1:40" ht="18" customHeight="1">
      <c r="Z2" s="194" t="s">
        <v>0</v>
      </c>
      <c r="AA2" s="194"/>
      <c r="AB2" s="194"/>
      <c r="AC2" s="177"/>
      <c r="AD2" s="177"/>
      <c r="AE2" s="177"/>
      <c r="AF2" s="177"/>
      <c r="AG2" s="177"/>
      <c r="AH2" t="s">
        <v>1</v>
      </c>
      <c r="AI2" s="177"/>
      <c r="AJ2" s="177"/>
      <c r="AK2" t="s">
        <v>2</v>
      </c>
      <c r="AL2" s="177"/>
      <c r="AM2" s="177"/>
      <c r="AN2" t="s">
        <v>3</v>
      </c>
    </row>
    <row r="3" spans="1:40" ht="18" customHeight="1" thickBot="1">
      <c r="A3" s="178"/>
      <c r="B3" s="178"/>
      <c r="C3" s="178"/>
      <c r="D3" s="178"/>
      <c r="E3" s="178"/>
      <c r="F3" s="178"/>
      <c r="G3" s="178"/>
      <c r="H3" s="178"/>
      <c r="I3" s="178"/>
      <c r="J3" s="178"/>
      <c r="K3" s="178"/>
      <c r="L3" s="178"/>
      <c r="M3" s="178"/>
      <c r="N3" s="178"/>
      <c r="O3" s="178"/>
      <c r="P3" s="178"/>
      <c r="Q3" s="178"/>
      <c r="R3" s="178"/>
      <c r="S3" s="178"/>
      <c r="T3" s="178"/>
      <c r="U3" s="178"/>
      <c r="V3" s="2"/>
      <c r="W3" s="2"/>
      <c r="X3" s="2"/>
      <c r="Y3" s="2"/>
      <c r="Z3" s="9"/>
      <c r="AA3" s="1"/>
      <c r="AB3" s="1"/>
      <c r="AC3" s="1"/>
      <c r="AD3" s="1"/>
      <c r="AE3" s="1"/>
      <c r="AF3" s="2"/>
      <c r="AG3" s="2"/>
      <c r="AH3" s="9" t="s">
        <v>4</v>
      </c>
      <c r="AI3" s="1"/>
      <c r="AJ3" s="1"/>
      <c r="AK3" s="1"/>
      <c r="AL3" s="1"/>
      <c r="AM3" s="1"/>
      <c r="AN3" s="1"/>
    </row>
    <row r="4" spans="1:40" ht="18" customHeight="1" thickTop="1">
      <c r="A4" s="5"/>
      <c r="B4" s="5"/>
      <c r="C4" s="5"/>
      <c r="D4" s="5"/>
      <c r="E4" s="5"/>
      <c r="F4" s="5"/>
      <c r="G4" s="5"/>
      <c r="H4" s="5"/>
      <c r="I4" s="5"/>
      <c r="J4" s="5"/>
      <c r="K4" s="5"/>
      <c r="L4" s="5"/>
      <c r="M4" s="5"/>
      <c r="N4" s="5"/>
      <c r="O4" s="5"/>
      <c r="P4" s="5"/>
      <c r="Q4" s="5"/>
      <c r="R4" s="5"/>
      <c r="S4" s="5"/>
      <c r="T4" s="5"/>
      <c r="U4" s="5"/>
      <c r="V4" s="2"/>
      <c r="W4" s="2"/>
      <c r="X4" s="2"/>
      <c r="Y4" s="2"/>
      <c r="Z4" s="2"/>
      <c r="AA4" s="2"/>
      <c r="AB4" s="2"/>
      <c r="AC4" s="2"/>
      <c r="AD4" s="2"/>
      <c r="AE4" s="2"/>
      <c r="AF4" s="2"/>
      <c r="AG4" s="2"/>
      <c r="AH4" s="179" t="s">
        <v>5</v>
      </c>
      <c r="AI4" s="180"/>
      <c r="AJ4" s="180"/>
      <c r="AK4" s="180"/>
      <c r="AL4" s="180"/>
      <c r="AM4" s="181"/>
      <c r="AN4" s="1"/>
    </row>
    <row r="5" spans="1:40" ht="20.25" customHeight="1" thickBot="1">
      <c r="A5" s="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39" t="s">
        <v>97</v>
      </c>
      <c r="AI5" s="140"/>
      <c r="AJ5" s="140"/>
      <c r="AK5" s="140"/>
      <c r="AL5" s="140"/>
      <c r="AM5" s="141"/>
      <c r="AN5" s="7"/>
    </row>
    <row r="6" spans="1:40" ht="20.25" customHeight="1" thickTop="1">
      <c r="A6" s="3"/>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6"/>
      <c r="AK6" s="45" t="s">
        <v>99</v>
      </c>
      <c r="AL6" s="6"/>
      <c r="AM6" s="6"/>
      <c r="AN6" s="6"/>
    </row>
    <row r="7" spans="1:40" ht="17.25" customHeight="1">
      <c r="A7" s="172" t="s">
        <v>6</v>
      </c>
      <c r="B7" s="173"/>
      <c r="C7" s="174"/>
      <c r="D7" s="235"/>
      <c r="E7" s="236"/>
      <c r="F7" s="236"/>
      <c r="G7" s="236"/>
      <c r="H7" s="236"/>
      <c r="I7" s="236"/>
      <c r="J7" s="236"/>
      <c r="K7" s="236"/>
      <c r="L7" s="236"/>
      <c r="M7" s="237"/>
      <c r="N7" s="172" t="s">
        <v>7</v>
      </c>
      <c r="O7" s="173"/>
      <c r="P7" s="173"/>
      <c r="Q7" s="173"/>
      <c r="R7" s="173"/>
      <c r="S7" s="173"/>
      <c r="T7" s="173"/>
      <c r="U7" s="173"/>
      <c r="V7" s="173"/>
      <c r="W7" s="173"/>
      <c r="X7" s="173"/>
      <c r="Y7" s="173"/>
      <c r="Z7" s="173"/>
      <c r="AA7" s="173"/>
      <c r="AB7" s="174"/>
      <c r="AC7" s="166" t="s">
        <v>8</v>
      </c>
      <c r="AD7" s="167"/>
      <c r="AE7" s="167"/>
      <c r="AF7" s="167"/>
      <c r="AG7" s="168"/>
      <c r="AH7" s="184" t="s">
        <v>93</v>
      </c>
      <c r="AI7" s="185"/>
      <c r="AJ7" s="185"/>
      <c r="AK7" s="185"/>
      <c r="AL7" s="185"/>
      <c r="AM7" s="186"/>
    </row>
    <row r="8" spans="1:40" ht="40.5" customHeight="1">
      <c r="A8" s="153" t="s">
        <v>9</v>
      </c>
      <c r="B8" s="154"/>
      <c r="C8" s="155"/>
      <c r="D8" s="190"/>
      <c r="E8" s="191"/>
      <c r="F8" s="191"/>
      <c r="G8" s="191"/>
      <c r="H8" s="191"/>
      <c r="I8" s="191"/>
      <c r="J8" s="191"/>
      <c r="K8" s="191"/>
      <c r="L8" s="191"/>
      <c r="M8" s="238"/>
      <c r="N8" s="31" t="s">
        <v>10</v>
      </c>
      <c r="O8" s="182"/>
      <c r="P8" s="183"/>
      <c r="Q8" s="183"/>
      <c r="R8" s="176"/>
      <c r="S8" s="32" t="s">
        <v>1</v>
      </c>
      <c r="T8" s="175"/>
      <c r="U8" s="176"/>
      <c r="V8" s="33" t="s">
        <v>2</v>
      </c>
      <c r="W8" s="175"/>
      <c r="X8" s="176"/>
      <c r="Y8" s="34" t="s">
        <v>3</v>
      </c>
      <c r="Z8" s="175"/>
      <c r="AA8" s="176"/>
      <c r="AB8" s="35" t="s">
        <v>11</v>
      </c>
      <c r="AC8" s="169" t="s">
        <v>101</v>
      </c>
      <c r="AD8" s="170"/>
      <c r="AE8" s="170"/>
      <c r="AF8" s="170"/>
      <c r="AG8" s="171"/>
      <c r="AH8" s="187"/>
      <c r="AI8" s="188"/>
      <c r="AJ8" s="188"/>
      <c r="AK8" s="188"/>
      <c r="AL8" s="188"/>
      <c r="AM8" s="189"/>
    </row>
    <row r="9" spans="1:40" ht="22.5" customHeight="1">
      <c r="A9" s="143" t="s">
        <v>12</v>
      </c>
      <c r="B9" s="144"/>
      <c r="C9" s="145"/>
      <c r="D9" s="36" t="s">
        <v>13</v>
      </c>
      <c r="E9" s="156"/>
      <c r="F9" s="156"/>
      <c r="G9" s="156"/>
      <c r="H9" s="156"/>
      <c r="I9" s="156"/>
      <c r="J9" s="156"/>
      <c r="K9" s="156"/>
      <c r="L9" s="193"/>
      <c r="M9" s="193"/>
      <c r="N9" s="193"/>
      <c r="O9" s="193"/>
      <c r="P9" s="193"/>
      <c r="Q9" s="193"/>
      <c r="R9" s="198" t="s">
        <v>14</v>
      </c>
      <c r="S9" s="199"/>
      <c r="T9" s="199"/>
      <c r="U9" s="200"/>
      <c r="V9" s="195" t="s">
        <v>15</v>
      </c>
      <c r="W9" s="196"/>
      <c r="X9" s="197"/>
      <c r="Y9" s="136"/>
      <c r="Z9" s="137"/>
      <c r="AA9" s="137"/>
      <c r="AB9" s="137"/>
      <c r="AC9" s="137"/>
      <c r="AD9" s="137"/>
      <c r="AE9" s="137"/>
      <c r="AF9" s="137"/>
      <c r="AG9" s="138"/>
      <c r="AH9" s="187"/>
      <c r="AI9" s="188"/>
      <c r="AJ9" s="188"/>
      <c r="AK9" s="188"/>
      <c r="AL9" s="188"/>
      <c r="AM9" s="189"/>
    </row>
    <row r="10" spans="1:40" ht="22.5" customHeight="1">
      <c r="A10" s="146"/>
      <c r="B10" s="147"/>
      <c r="C10" s="148"/>
      <c r="D10" s="262"/>
      <c r="E10" s="263"/>
      <c r="F10" s="263"/>
      <c r="G10" s="263"/>
      <c r="H10" s="263"/>
      <c r="I10" s="263"/>
      <c r="J10" s="263"/>
      <c r="K10" s="263"/>
      <c r="L10" s="263"/>
      <c r="M10" s="263"/>
      <c r="N10" s="263"/>
      <c r="O10" s="263"/>
      <c r="P10" s="263"/>
      <c r="Q10" s="263"/>
      <c r="R10" s="263"/>
      <c r="S10" s="263"/>
      <c r="T10" s="263"/>
      <c r="U10" s="264"/>
      <c r="V10" s="153" t="s">
        <v>16</v>
      </c>
      <c r="W10" s="154"/>
      <c r="X10" s="155"/>
      <c r="Y10" s="202"/>
      <c r="Z10" s="203"/>
      <c r="AA10" s="203"/>
      <c r="AB10" s="203"/>
      <c r="AC10" s="203"/>
      <c r="AD10" s="203"/>
      <c r="AE10" s="203"/>
      <c r="AF10" s="203"/>
      <c r="AG10" s="204"/>
      <c r="AH10" s="187"/>
      <c r="AI10" s="188"/>
      <c r="AJ10" s="188"/>
      <c r="AK10" s="188"/>
      <c r="AL10" s="188"/>
      <c r="AM10" s="189"/>
    </row>
    <row r="11" spans="1:40" ht="22.5" customHeight="1">
      <c r="A11" s="143" t="s">
        <v>17</v>
      </c>
      <c r="B11" s="250"/>
      <c r="C11" s="251"/>
      <c r="D11" s="151" t="s">
        <v>18</v>
      </c>
      <c r="E11" s="151"/>
      <c r="F11" s="151"/>
      <c r="G11" s="151"/>
      <c r="H11" s="151"/>
      <c r="I11" s="120"/>
      <c r="J11" s="120"/>
      <c r="K11" s="120"/>
      <c r="L11" s="120"/>
      <c r="M11" s="120"/>
      <c r="N11" s="120"/>
      <c r="O11" s="120"/>
      <c r="P11" s="120"/>
      <c r="Q11" s="120"/>
      <c r="R11" s="120"/>
      <c r="S11" s="120"/>
      <c r="T11" s="120"/>
      <c r="U11" s="53" t="s">
        <v>19</v>
      </c>
      <c r="V11" s="53"/>
      <c r="W11" s="240" t="s">
        <v>102</v>
      </c>
      <c r="X11" s="240"/>
      <c r="Y11" s="287" t="s">
        <v>20</v>
      </c>
      <c r="Z11" s="288"/>
      <c r="AA11" s="289"/>
      <c r="AB11" s="247"/>
      <c r="AC11" s="247"/>
      <c r="AD11" s="37" t="s">
        <v>1</v>
      </c>
      <c r="AE11" s="271"/>
      <c r="AF11" s="271"/>
      <c r="AG11" s="39" t="s">
        <v>21</v>
      </c>
      <c r="AH11" s="187"/>
      <c r="AI11" s="188"/>
      <c r="AJ11" s="188"/>
      <c r="AK11" s="188"/>
      <c r="AL11" s="188"/>
      <c r="AM11" s="189"/>
    </row>
    <row r="12" spans="1:40" ht="22.5" customHeight="1">
      <c r="A12" s="252"/>
      <c r="B12" s="253"/>
      <c r="C12" s="254"/>
      <c r="D12" s="149" t="s">
        <v>95</v>
      </c>
      <c r="E12" s="150"/>
      <c r="F12" s="150"/>
      <c r="G12" s="150"/>
      <c r="H12" s="150"/>
      <c r="I12" s="120"/>
      <c r="J12" s="120"/>
      <c r="K12" s="120"/>
      <c r="L12" s="120"/>
      <c r="M12" s="120"/>
      <c r="N12" s="120"/>
      <c r="O12" s="120"/>
      <c r="P12" s="120"/>
      <c r="Q12" s="120"/>
      <c r="R12" s="120"/>
      <c r="S12" s="120"/>
      <c r="T12" s="120"/>
      <c r="U12" s="239" t="s">
        <v>22</v>
      </c>
      <c r="V12" s="239"/>
      <c r="W12" s="201"/>
      <c r="X12" s="201"/>
      <c r="Y12" s="241" t="s">
        <v>23</v>
      </c>
      <c r="Z12" s="242"/>
      <c r="AA12" s="243"/>
      <c r="AB12" s="157"/>
      <c r="AC12" s="157"/>
      <c r="AD12" s="38" t="s">
        <v>1</v>
      </c>
      <c r="AE12" s="152"/>
      <c r="AF12" s="152"/>
      <c r="AG12" s="40" t="s">
        <v>2</v>
      </c>
      <c r="AH12" s="190"/>
      <c r="AI12" s="191"/>
      <c r="AJ12" s="191"/>
      <c r="AK12" s="191"/>
      <c r="AL12" s="191"/>
      <c r="AM12" s="192"/>
    </row>
    <row r="13" spans="1:40" ht="22.5" customHeight="1">
      <c r="A13" s="255"/>
      <c r="B13" s="256"/>
      <c r="C13" s="257"/>
      <c r="D13" s="151" t="s">
        <v>24</v>
      </c>
      <c r="E13" s="151"/>
      <c r="F13" s="151"/>
      <c r="G13" s="151"/>
      <c r="H13" s="151"/>
      <c r="I13" s="120"/>
      <c r="J13" s="120"/>
      <c r="K13" s="120"/>
      <c r="L13" s="120"/>
      <c r="M13" s="120"/>
      <c r="N13" s="120"/>
      <c r="O13" s="120"/>
      <c r="P13" s="120"/>
      <c r="Q13" s="120"/>
      <c r="R13" s="120"/>
      <c r="S13" s="120"/>
      <c r="T13" s="120"/>
      <c r="U13" s="120"/>
      <c r="V13" s="120"/>
      <c r="W13" s="120"/>
      <c r="X13" s="120"/>
      <c r="Y13" s="272" t="s">
        <v>25</v>
      </c>
      <c r="Z13" s="273"/>
      <c r="AA13" s="274"/>
      <c r="AB13" s="265"/>
      <c r="AC13" s="266"/>
      <c r="AD13" s="266"/>
      <c r="AE13" s="266"/>
      <c r="AF13" s="266"/>
      <c r="AG13" s="266"/>
      <c r="AH13" s="266"/>
      <c r="AI13" s="266"/>
      <c r="AJ13" s="266"/>
      <c r="AK13" s="266"/>
      <c r="AL13" s="266"/>
      <c r="AM13" s="267"/>
    </row>
    <row r="14" spans="1:40" ht="21" customHeight="1">
      <c r="A14" s="143" t="s">
        <v>26</v>
      </c>
      <c r="B14" s="250"/>
      <c r="C14" s="251"/>
      <c r="D14" s="4" t="s">
        <v>13</v>
      </c>
      <c r="E14" s="156"/>
      <c r="F14" s="156"/>
      <c r="G14" s="156"/>
      <c r="H14" s="156"/>
      <c r="I14" s="156"/>
      <c r="J14" s="156"/>
      <c r="K14" s="156"/>
      <c r="L14" s="286"/>
      <c r="M14" s="286"/>
      <c r="N14" s="286"/>
      <c r="O14" s="286"/>
      <c r="P14" s="286"/>
      <c r="Q14" s="286"/>
      <c r="R14" s="286"/>
      <c r="S14" s="286"/>
      <c r="T14" s="286"/>
      <c r="U14" s="283" t="s">
        <v>27</v>
      </c>
      <c r="V14" s="284"/>
      <c r="W14" s="284"/>
      <c r="X14" s="285"/>
      <c r="Y14" s="248" t="s">
        <v>15</v>
      </c>
      <c r="Z14" s="249"/>
      <c r="AA14" s="275"/>
      <c r="AB14" s="248" t="s">
        <v>28</v>
      </c>
      <c r="AC14" s="249"/>
      <c r="AD14" s="249"/>
      <c r="AE14" s="290" t="s">
        <v>14</v>
      </c>
      <c r="AF14" s="290"/>
      <c r="AG14" s="290"/>
      <c r="AH14" s="290"/>
      <c r="AI14" s="290"/>
      <c r="AJ14" s="290"/>
      <c r="AK14" s="290"/>
      <c r="AL14" s="290"/>
      <c r="AM14" s="291"/>
    </row>
    <row r="15" spans="1:40" ht="21" customHeight="1">
      <c r="A15" s="252"/>
      <c r="B15" s="253"/>
      <c r="C15" s="254"/>
      <c r="D15" s="258"/>
      <c r="E15" s="258"/>
      <c r="F15" s="258"/>
      <c r="G15" s="258"/>
      <c r="H15" s="258"/>
      <c r="I15" s="258"/>
      <c r="J15" s="258"/>
      <c r="K15" s="258"/>
      <c r="L15" s="258"/>
      <c r="M15" s="258"/>
      <c r="N15" s="258"/>
      <c r="O15" s="258"/>
      <c r="P15" s="258"/>
      <c r="Q15" s="258"/>
      <c r="R15" s="258"/>
      <c r="S15" s="258"/>
      <c r="T15" s="258"/>
      <c r="U15" s="258"/>
      <c r="V15" s="258"/>
      <c r="W15" s="258"/>
      <c r="X15" s="259"/>
      <c r="Y15" s="276"/>
      <c r="Z15" s="277"/>
      <c r="AA15" s="278"/>
      <c r="AB15" s="268"/>
      <c r="AC15" s="269"/>
      <c r="AD15" s="269"/>
      <c r="AE15" s="269"/>
      <c r="AF15" s="269"/>
      <c r="AG15" s="269"/>
      <c r="AH15" s="269"/>
      <c r="AI15" s="269"/>
      <c r="AJ15" s="269"/>
      <c r="AK15" s="269"/>
      <c r="AL15" s="269"/>
      <c r="AM15" s="270"/>
    </row>
    <row r="16" spans="1:40" ht="21" customHeight="1">
      <c r="A16" s="255"/>
      <c r="B16" s="256"/>
      <c r="C16" s="257"/>
      <c r="D16" s="260"/>
      <c r="E16" s="260"/>
      <c r="F16" s="260"/>
      <c r="G16" s="260"/>
      <c r="H16" s="260"/>
      <c r="I16" s="260"/>
      <c r="J16" s="260"/>
      <c r="K16" s="260"/>
      <c r="L16" s="260"/>
      <c r="M16" s="260"/>
      <c r="N16" s="260"/>
      <c r="O16" s="260"/>
      <c r="P16" s="260"/>
      <c r="Q16" s="260"/>
      <c r="R16" s="260"/>
      <c r="S16" s="260"/>
      <c r="T16" s="260"/>
      <c r="U16" s="260"/>
      <c r="V16" s="260"/>
      <c r="W16" s="260"/>
      <c r="X16" s="261"/>
      <c r="Y16" s="53" t="s">
        <v>94</v>
      </c>
      <c r="Z16" s="53"/>
      <c r="AA16" s="53"/>
      <c r="AB16" s="54"/>
      <c r="AC16" s="54"/>
      <c r="AD16" s="54"/>
      <c r="AE16" s="54"/>
      <c r="AF16" s="54"/>
      <c r="AG16" s="54"/>
      <c r="AH16" s="54"/>
      <c r="AI16" s="54"/>
      <c r="AJ16" s="54"/>
      <c r="AK16" s="54"/>
      <c r="AL16" s="54"/>
      <c r="AM16" s="54"/>
    </row>
    <row r="17" spans="1:39" ht="21" customHeight="1">
      <c r="A17" s="164" t="s">
        <v>29</v>
      </c>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row>
    <row r="18" spans="1:39" ht="21" customHeight="1">
      <c r="A18" s="164" t="s">
        <v>30</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row>
    <row r="19" spans="1:39" ht="21" customHeight="1">
      <c r="A19" s="164" t="s">
        <v>31</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row>
    <row r="20" spans="1:39" ht="21" customHeight="1">
      <c r="A20" s="164" t="s">
        <v>32</v>
      </c>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row>
    <row r="21" spans="1:39" ht="21" customHeight="1">
      <c r="A21" s="164" t="s">
        <v>33</v>
      </c>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row>
    <row r="22" spans="1:39" ht="21" customHeight="1">
      <c r="A22" s="164" t="s">
        <v>34</v>
      </c>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row>
    <row r="23" spans="1:39" ht="21" customHeight="1">
      <c r="A23" s="164" t="s">
        <v>35</v>
      </c>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row>
    <row r="24" spans="1:39" ht="21" customHeight="1">
      <c r="A24" s="11" t="s">
        <v>36</v>
      </c>
    </row>
    <row r="25" spans="1:39" ht="21" customHeight="1">
      <c r="A25" s="282" t="s">
        <v>37</v>
      </c>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row>
    <row r="26" spans="1:39" ht="30.75" customHeight="1">
      <c r="A26" s="110" t="s">
        <v>38</v>
      </c>
      <c r="B26" s="129"/>
      <c r="C26" s="41" t="s">
        <v>39</v>
      </c>
      <c r="D26" s="70" t="s">
        <v>40</v>
      </c>
      <c r="E26" s="70"/>
      <c r="F26" s="70"/>
      <c r="G26" s="70"/>
      <c r="H26" s="70"/>
      <c r="I26" s="70"/>
      <c r="J26" s="70"/>
      <c r="K26" s="70"/>
      <c r="L26" s="70"/>
      <c r="M26" s="210"/>
      <c r="N26" s="70" t="s">
        <v>41</v>
      </c>
      <c r="O26" s="70"/>
      <c r="P26" s="70"/>
      <c r="Q26" s="70"/>
      <c r="R26" s="69" t="s">
        <v>42</v>
      </c>
      <c r="S26" s="70"/>
      <c r="T26" s="210"/>
      <c r="U26" s="73" t="s">
        <v>43</v>
      </c>
      <c r="V26" s="73"/>
      <c r="W26" s="73"/>
      <c r="X26" s="73"/>
      <c r="Y26" s="73"/>
      <c r="Z26" s="73"/>
      <c r="AA26" s="73"/>
      <c r="AB26" s="73"/>
      <c r="AC26" s="279"/>
      <c r="AD26" s="280" t="s">
        <v>44</v>
      </c>
      <c r="AE26" s="281"/>
      <c r="AF26" s="281"/>
      <c r="AG26" s="281"/>
      <c r="AH26" s="281"/>
      <c r="AI26" s="205" t="s">
        <v>45</v>
      </c>
      <c r="AJ26" s="206"/>
      <c r="AK26" s="206"/>
      <c r="AL26" s="206"/>
      <c r="AM26" s="207"/>
    </row>
    <row r="27" spans="1:39" ht="18" customHeight="1">
      <c r="A27" s="208"/>
      <c r="B27" s="209"/>
      <c r="C27" s="142" t="s">
        <v>46</v>
      </c>
      <c r="D27" s="77"/>
      <c r="E27" s="78"/>
      <c r="F27" s="78"/>
      <c r="G27" s="78"/>
      <c r="H27" s="78"/>
      <c r="I27" s="78"/>
      <c r="J27" s="78"/>
      <c r="K27" s="78"/>
      <c r="L27" s="78"/>
      <c r="M27" s="79"/>
      <c r="N27" s="77" t="s">
        <v>47</v>
      </c>
      <c r="O27" s="78"/>
      <c r="P27" s="78"/>
      <c r="Q27" s="79"/>
      <c r="R27" s="84"/>
      <c r="S27" s="85"/>
      <c r="T27" s="86"/>
      <c r="U27" s="83"/>
      <c r="V27" s="83"/>
      <c r="W27" s="83"/>
      <c r="X27" s="83"/>
      <c r="Y27" s="83"/>
      <c r="Z27" s="83"/>
      <c r="AA27" s="83"/>
      <c r="AB27" s="83"/>
      <c r="AC27" s="83"/>
      <c r="AD27" s="90"/>
      <c r="AE27" s="91"/>
      <c r="AF27" s="91"/>
      <c r="AG27" s="91"/>
      <c r="AH27" s="92"/>
      <c r="AI27" s="56"/>
      <c r="AJ27" s="57"/>
      <c r="AK27" s="57"/>
      <c r="AL27" s="57"/>
      <c r="AM27" s="58"/>
    </row>
    <row r="28" spans="1:39" ht="18" customHeight="1">
      <c r="A28" s="208"/>
      <c r="B28" s="209"/>
      <c r="C28" s="142"/>
      <c r="D28" s="80"/>
      <c r="E28" s="81"/>
      <c r="F28" s="81"/>
      <c r="G28" s="81"/>
      <c r="H28" s="81"/>
      <c r="I28" s="81"/>
      <c r="J28" s="81"/>
      <c r="K28" s="81"/>
      <c r="L28" s="81"/>
      <c r="M28" s="82"/>
      <c r="N28" s="80"/>
      <c r="O28" s="81"/>
      <c r="P28" s="81"/>
      <c r="Q28" s="82"/>
      <c r="R28" s="87"/>
      <c r="S28" s="88"/>
      <c r="T28" s="89"/>
      <c r="U28" s="96" t="s">
        <v>48</v>
      </c>
      <c r="V28" s="97"/>
      <c r="W28" s="97"/>
      <c r="X28" s="97"/>
      <c r="Y28" s="97"/>
      <c r="Z28" s="97"/>
      <c r="AA28" s="97"/>
      <c r="AB28" s="97"/>
      <c r="AC28" s="98"/>
      <c r="AD28" s="93"/>
      <c r="AE28" s="94"/>
      <c r="AF28" s="94"/>
      <c r="AG28" s="94"/>
      <c r="AH28" s="95"/>
      <c r="AI28" s="158" t="s">
        <v>49</v>
      </c>
      <c r="AJ28" s="159"/>
      <c r="AK28" s="159"/>
      <c r="AL28" s="159"/>
      <c r="AM28" s="160"/>
    </row>
    <row r="29" spans="1:39" ht="18" customHeight="1">
      <c r="A29" s="208"/>
      <c r="B29" s="209"/>
      <c r="C29" s="142" t="s">
        <v>46</v>
      </c>
      <c r="D29" s="77"/>
      <c r="E29" s="78"/>
      <c r="F29" s="78"/>
      <c r="G29" s="78"/>
      <c r="H29" s="78"/>
      <c r="I29" s="78"/>
      <c r="J29" s="78"/>
      <c r="K29" s="78"/>
      <c r="L29" s="78"/>
      <c r="M29" s="79"/>
      <c r="N29" s="77" t="s">
        <v>50</v>
      </c>
      <c r="O29" s="78"/>
      <c r="P29" s="78"/>
      <c r="Q29" s="79"/>
      <c r="R29" s="84"/>
      <c r="S29" s="85"/>
      <c r="T29" s="86"/>
      <c r="U29" s="83"/>
      <c r="V29" s="83"/>
      <c r="W29" s="83"/>
      <c r="X29" s="83"/>
      <c r="Y29" s="83"/>
      <c r="Z29" s="83"/>
      <c r="AA29" s="83"/>
      <c r="AB29" s="83"/>
      <c r="AC29" s="83"/>
      <c r="AD29" s="90"/>
      <c r="AE29" s="91"/>
      <c r="AF29" s="91"/>
      <c r="AG29" s="91"/>
      <c r="AH29" s="92"/>
      <c r="AI29" s="56"/>
      <c r="AJ29" s="57"/>
      <c r="AK29" s="57"/>
      <c r="AL29" s="57"/>
      <c r="AM29" s="58"/>
    </row>
    <row r="30" spans="1:39" ht="18" customHeight="1">
      <c r="A30" s="208"/>
      <c r="B30" s="209"/>
      <c r="C30" s="142"/>
      <c r="D30" s="80"/>
      <c r="E30" s="81"/>
      <c r="F30" s="81"/>
      <c r="G30" s="81"/>
      <c r="H30" s="81"/>
      <c r="I30" s="81"/>
      <c r="J30" s="81"/>
      <c r="K30" s="81"/>
      <c r="L30" s="81"/>
      <c r="M30" s="82"/>
      <c r="N30" s="80"/>
      <c r="O30" s="81"/>
      <c r="P30" s="81"/>
      <c r="Q30" s="82"/>
      <c r="R30" s="87"/>
      <c r="S30" s="88"/>
      <c r="T30" s="89"/>
      <c r="U30" s="96" t="s">
        <v>48</v>
      </c>
      <c r="V30" s="97"/>
      <c r="W30" s="97"/>
      <c r="X30" s="97"/>
      <c r="Y30" s="97"/>
      <c r="Z30" s="97"/>
      <c r="AA30" s="97"/>
      <c r="AB30" s="97"/>
      <c r="AC30" s="98"/>
      <c r="AD30" s="93"/>
      <c r="AE30" s="94"/>
      <c r="AF30" s="94"/>
      <c r="AG30" s="94"/>
      <c r="AH30" s="95"/>
      <c r="AI30" s="158" t="s">
        <v>51</v>
      </c>
      <c r="AJ30" s="159"/>
      <c r="AK30" s="159"/>
      <c r="AL30" s="159"/>
      <c r="AM30" s="160"/>
    </row>
    <row r="31" spans="1:39" ht="18" customHeight="1">
      <c r="A31" s="208"/>
      <c r="B31" s="209"/>
      <c r="C31" s="142" t="s">
        <v>46</v>
      </c>
      <c r="D31" s="77"/>
      <c r="E31" s="78"/>
      <c r="F31" s="78"/>
      <c r="G31" s="78"/>
      <c r="H31" s="78"/>
      <c r="I31" s="78"/>
      <c r="J31" s="78"/>
      <c r="K31" s="78"/>
      <c r="L31" s="78"/>
      <c r="M31" s="79"/>
      <c r="N31" s="77"/>
      <c r="O31" s="78"/>
      <c r="P31" s="78"/>
      <c r="Q31" s="79"/>
      <c r="R31" s="84"/>
      <c r="S31" s="85"/>
      <c r="T31" s="86"/>
      <c r="U31" s="83"/>
      <c r="V31" s="83"/>
      <c r="W31" s="83"/>
      <c r="X31" s="83"/>
      <c r="Y31" s="83"/>
      <c r="Z31" s="83"/>
      <c r="AA31" s="83"/>
      <c r="AB31" s="83"/>
      <c r="AC31" s="83"/>
      <c r="AD31" s="90"/>
      <c r="AE31" s="91"/>
      <c r="AF31" s="91"/>
      <c r="AG31" s="91"/>
      <c r="AH31" s="92"/>
      <c r="AI31" s="56"/>
      <c r="AJ31" s="57"/>
      <c r="AK31" s="57"/>
      <c r="AL31" s="57"/>
      <c r="AM31" s="58"/>
    </row>
    <row r="32" spans="1:39" ht="18" customHeight="1">
      <c r="A32" s="208"/>
      <c r="B32" s="209"/>
      <c r="C32" s="142"/>
      <c r="D32" s="80"/>
      <c r="E32" s="81"/>
      <c r="F32" s="81"/>
      <c r="G32" s="81"/>
      <c r="H32" s="81"/>
      <c r="I32" s="81"/>
      <c r="J32" s="81"/>
      <c r="K32" s="81"/>
      <c r="L32" s="81"/>
      <c r="M32" s="82"/>
      <c r="N32" s="80"/>
      <c r="O32" s="81"/>
      <c r="P32" s="81"/>
      <c r="Q32" s="82"/>
      <c r="R32" s="87"/>
      <c r="S32" s="88"/>
      <c r="T32" s="89"/>
      <c r="U32" s="96" t="s">
        <v>48</v>
      </c>
      <c r="V32" s="97"/>
      <c r="W32" s="97"/>
      <c r="X32" s="97"/>
      <c r="Y32" s="97"/>
      <c r="Z32" s="97"/>
      <c r="AA32" s="97"/>
      <c r="AB32" s="97"/>
      <c r="AC32" s="98"/>
      <c r="AD32" s="93"/>
      <c r="AE32" s="94"/>
      <c r="AF32" s="94"/>
      <c r="AG32" s="94"/>
      <c r="AH32" s="95"/>
      <c r="AI32" s="158" t="s">
        <v>51</v>
      </c>
      <c r="AJ32" s="159"/>
      <c r="AK32" s="159"/>
      <c r="AL32" s="159"/>
      <c r="AM32" s="160"/>
    </row>
    <row r="33" spans="1:39" ht="18" customHeight="1">
      <c r="A33" s="208"/>
      <c r="B33" s="209"/>
      <c r="C33" s="142" t="s">
        <v>46</v>
      </c>
      <c r="D33" s="77"/>
      <c r="E33" s="78"/>
      <c r="F33" s="78"/>
      <c r="G33" s="78"/>
      <c r="H33" s="78"/>
      <c r="I33" s="78"/>
      <c r="J33" s="78"/>
      <c r="K33" s="78"/>
      <c r="L33" s="78"/>
      <c r="M33" s="79"/>
      <c r="N33" s="77"/>
      <c r="O33" s="78"/>
      <c r="P33" s="78"/>
      <c r="Q33" s="79"/>
      <c r="R33" s="84"/>
      <c r="S33" s="85"/>
      <c r="T33" s="86"/>
      <c r="U33" s="83"/>
      <c r="V33" s="83"/>
      <c r="W33" s="83"/>
      <c r="X33" s="83"/>
      <c r="Y33" s="83"/>
      <c r="Z33" s="83"/>
      <c r="AA33" s="83"/>
      <c r="AB33" s="83"/>
      <c r="AC33" s="83"/>
      <c r="AD33" s="90"/>
      <c r="AE33" s="91"/>
      <c r="AF33" s="91"/>
      <c r="AG33" s="91"/>
      <c r="AH33" s="92"/>
      <c r="AI33" s="244"/>
      <c r="AJ33" s="245"/>
      <c r="AK33" s="245"/>
      <c r="AL33" s="245"/>
      <c r="AM33" s="246"/>
    </row>
    <row r="34" spans="1:39" ht="18" customHeight="1">
      <c r="A34" s="208"/>
      <c r="B34" s="209"/>
      <c r="C34" s="142"/>
      <c r="D34" s="80"/>
      <c r="E34" s="81"/>
      <c r="F34" s="81"/>
      <c r="G34" s="81"/>
      <c r="H34" s="81"/>
      <c r="I34" s="81"/>
      <c r="J34" s="81"/>
      <c r="K34" s="81"/>
      <c r="L34" s="81"/>
      <c r="M34" s="82"/>
      <c r="N34" s="80"/>
      <c r="O34" s="81"/>
      <c r="P34" s="81"/>
      <c r="Q34" s="82"/>
      <c r="R34" s="87"/>
      <c r="S34" s="88"/>
      <c r="T34" s="89"/>
      <c r="U34" s="96" t="s">
        <v>48</v>
      </c>
      <c r="V34" s="97"/>
      <c r="W34" s="97"/>
      <c r="X34" s="97"/>
      <c r="Y34" s="97"/>
      <c r="Z34" s="97"/>
      <c r="AA34" s="97"/>
      <c r="AB34" s="97"/>
      <c r="AC34" s="98"/>
      <c r="AD34" s="93"/>
      <c r="AE34" s="94"/>
      <c r="AF34" s="94"/>
      <c r="AG34" s="94"/>
      <c r="AH34" s="95"/>
      <c r="AI34" s="158" t="s">
        <v>49</v>
      </c>
      <c r="AJ34" s="159"/>
      <c r="AK34" s="159"/>
      <c r="AL34" s="159"/>
      <c r="AM34" s="160"/>
    </row>
    <row r="35" spans="1:39" ht="18" customHeight="1">
      <c r="A35" s="208"/>
      <c r="B35" s="209"/>
      <c r="C35" s="142" t="s">
        <v>46</v>
      </c>
      <c r="D35" s="77"/>
      <c r="E35" s="78"/>
      <c r="F35" s="78"/>
      <c r="G35" s="78"/>
      <c r="H35" s="78"/>
      <c r="I35" s="78"/>
      <c r="J35" s="78"/>
      <c r="K35" s="78"/>
      <c r="L35" s="78"/>
      <c r="M35" s="79"/>
      <c r="N35" s="77"/>
      <c r="O35" s="78"/>
      <c r="P35" s="78"/>
      <c r="Q35" s="79"/>
      <c r="R35" s="84"/>
      <c r="S35" s="85"/>
      <c r="T35" s="86"/>
      <c r="U35" s="83"/>
      <c r="V35" s="83"/>
      <c r="W35" s="83"/>
      <c r="X35" s="83"/>
      <c r="Y35" s="83"/>
      <c r="Z35" s="83"/>
      <c r="AA35" s="83"/>
      <c r="AB35" s="83"/>
      <c r="AC35" s="83"/>
      <c r="AD35" s="90"/>
      <c r="AE35" s="91"/>
      <c r="AF35" s="91"/>
      <c r="AG35" s="91"/>
      <c r="AH35" s="92"/>
      <c r="AI35" s="56"/>
      <c r="AJ35" s="57"/>
      <c r="AK35" s="57"/>
      <c r="AL35" s="57"/>
      <c r="AM35" s="58"/>
    </row>
    <row r="36" spans="1:39" ht="18" customHeight="1">
      <c r="A36" s="208"/>
      <c r="B36" s="209"/>
      <c r="C36" s="142"/>
      <c r="D36" s="80"/>
      <c r="E36" s="81"/>
      <c r="F36" s="81"/>
      <c r="G36" s="81"/>
      <c r="H36" s="81"/>
      <c r="I36" s="81"/>
      <c r="J36" s="81"/>
      <c r="K36" s="81"/>
      <c r="L36" s="81"/>
      <c r="M36" s="82"/>
      <c r="N36" s="80"/>
      <c r="O36" s="81"/>
      <c r="P36" s="81"/>
      <c r="Q36" s="82"/>
      <c r="R36" s="87"/>
      <c r="S36" s="88"/>
      <c r="T36" s="89"/>
      <c r="U36" s="96" t="s">
        <v>48</v>
      </c>
      <c r="V36" s="97"/>
      <c r="W36" s="97"/>
      <c r="X36" s="97"/>
      <c r="Y36" s="97"/>
      <c r="Z36" s="97"/>
      <c r="AA36" s="97"/>
      <c r="AB36" s="97"/>
      <c r="AC36" s="98"/>
      <c r="AD36" s="93"/>
      <c r="AE36" s="94"/>
      <c r="AF36" s="94"/>
      <c r="AG36" s="94"/>
      <c r="AH36" s="95"/>
      <c r="AI36" s="158" t="s">
        <v>51</v>
      </c>
      <c r="AJ36" s="159"/>
      <c r="AK36" s="159"/>
      <c r="AL36" s="159"/>
      <c r="AM36" s="160"/>
    </row>
    <row r="37" spans="1:39" ht="18" customHeight="1">
      <c r="A37" s="208"/>
      <c r="B37" s="209"/>
      <c r="C37" s="142" t="s">
        <v>46</v>
      </c>
      <c r="D37" s="77"/>
      <c r="E37" s="78"/>
      <c r="F37" s="78"/>
      <c r="G37" s="78"/>
      <c r="H37" s="78"/>
      <c r="I37" s="78"/>
      <c r="J37" s="78"/>
      <c r="K37" s="78"/>
      <c r="L37" s="78"/>
      <c r="M37" s="79"/>
      <c r="N37" s="77"/>
      <c r="O37" s="78"/>
      <c r="P37" s="78"/>
      <c r="Q37" s="79"/>
      <c r="R37" s="84"/>
      <c r="S37" s="85"/>
      <c r="T37" s="86"/>
      <c r="U37" s="83"/>
      <c r="V37" s="83"/>
      <c r="W37" s="83"/>
      <c r="X37" s="83"/>
      <c r="Y37" s="83"/>
      <c r="Z37" s="83"/>
      <c r="AA37" s="83"/>
      <c r="AB37" s="83"/>
      <c r="AC37" s="83"/>
      <c r="AD37" s="90"/>
      <c r="AE37" s="91"/>
      <c r="AF37" s="91"/>
      <c r="AG37" s="91"/>
      <c r="AH37" s="92"/>
      <c r="AI37" s="211"/>
      <c r="AJ37" s="212"/>
      <c r="AK37" s="212"/>
      <c r="AL37" s="212"/>
      <c r="AM37" s="213"/>
    </row>
    <row r="38" spans="1:39" ht="18" customHeight="1">
      <c r="A38" s="208"/>
      <c r="B38" s="209"/>
      <c r="C38" s="142"/>
      <c r="D38" s="80"/>
      <c r="E38" s="81"/>
      <c r="F38" s="81"/>
      <c r="G38" s="81"/>
      <c r="H38" s="81"/>
      <c r="I38" s="81"/>
      <c r="J38" s="81"/>
      <c r="K38" s="81"/>
      <c r="L38" s="81"/>
      <c r="M38" s="82"/>
      <c r="N38" s="80"/>
      <c r="O38" s="81"/>
      <c r="P38" s="81"/>
      <c r="Q38" s="82"/>
      <c r="R38" s="87"/>
      <c r="S38" s="88"/>
      <c r="T38" s="89"/>
      <c r="U38" s="96" t="s">
        <v>48</v>
      </c>
      <c r="V38" s="97"/>
      <c r="W38" s="97"/>
      <c r="X38" s="97"/>
      <c r="Y38" s="97"/>
      <c r="Z38" s="97"/>
      <c r="AA38" s="97"/>
      <c r="AB38" s="97"/>
      <c r="AC38" s="98"/>
      <c r="AD38" s="93"/>
      <c r="AE38" s="94"/>
      <c r="AF38" s="94"/>
      <c r="AG38" s="94"/>
      <c r="AH38" s="95"/>
      <c r="AI38" s="158" t="s">
        <v>51</v>
      </c>
      <c r="AJ38" s="159"/>
      <c r="AK38" s="159"/>
      <c r="AL38" s="159"/>
      <c r="AM38" s="160"/>
    </row>
    <row r="39" spans="1:39" ht="18" customHeight="1">
      <c r="A39" s="208"/>
      <c r="B39" s="209"/>
      <c r="C39" s="142" t="s">
        <v>46</v>
      </c>
      <c r="D39" s="77"/>
      <c r="E39" s="78"/>
      <c r="F39" s="78"/>
      <c r="G39" s="78"/>
      <c r="H39" s="78"/>
      <c r="I39" s="78"/>
      <c r="J39" s="78"/>
      <c r="K39" s="78"/>
      <c r="L39" s="78"/>
      <c r="M39" s="79"/>
      <c r="N39" s="77"/>
      <c r="O39" s="78"/>
      <c r="P39" s="78"/>
      <c r="Q39" s="79"/>
      <c r="R39" s="84"/>
      <c r="S39" s="85"/>
      <c r="T39" s="86"/>
      <c r="U39" s="83"/>
      <c r="V39" s="83"/>
      <c r="W39" s="83"/>
      <c r="X39" s="83"/>
      <c r="Y39" s="83"/>
      <c r="Z39" s="83"/>
      <c r="AA39" s="83"/>
      <c r="AB39" s="83"/>
      <c r="AC39" s="83"/>
      <c r="AD39" s="90"/>
      <c r="AE39" s="91"/>
      <c r="AF39" s="91"/>
      <c r="AG39" s="91"/>
      <c r="AH39" s="92"/>
      <c r="AI39" s="56"/>
      <c r="AJ39" s="57"/>
      <c r="AK39" s="57"/>
      <c r="AL39" s="57"/>
      <c r="AM39" s="58"/>
    </row>
    <row r="40" spans="1:39" ht="18" customHeight="1">
      <c r="A40" s="208"/>
      <c r="B40" s="209"/>
      <c r="C40" s="142"/>
      <c r="D40" s="80"/>
      <c r="E40" s="81"/>
      <c r="F40" s="81"/>
      <c r="G40" s="81"/>
      <c r="H40" s="81"/>
      <c r="I40" s="81"/>
      <c r="J40" s="81"/>
      <c r="K40" s="81"/>
      <c r="L40" s="81"/>
      <c r="M40" s="82"/>
      <c r="N40" s="80"/>
      <c r="O40" s="81"/>
      <c r="P40" s="81"/>
      <c r="Q40" s="82"/>
      <c r="R40" s="87"/>
      <c r="S40" s="88"/>
      <c r="T40" s="89"/>
      <c r="U40" s="96" t="s">
        <v>48</v>
      </c>
      <c r="V40" s="97"/>
      <c r="W40" s="97"/>
      <c r="X40" s="97"/>
      <c r="Y40" s="97"/>
      <c r="Z40" s="97"/>
      <c r="AA40" s="97"/>
      <c r="AB40" s="97"/>
      <c r="AC40" s="98"/>
      <c r="AD40" s="93"/>
      <c r="AE40" s="94"/>
      <c r="AF40" s="94"/>
      <c r="AG40" s="94"/>
      <c r="AH40" s="95"/>
      <c r="AI40" s="158" t="s">
        <v>51</v>
      </c>
      <c r="AJ40" s="159"/>
      <c r="AK40" s="159"/>
      <c r="AL40" s="159"/>
      <c r="AM40" s="160"/>
    </row>
    <row r="41" spans="1:39" ht="18" customHeight="1">
      <c r="A41" s="208"/>
      <c r="B41" s="209"/>
      <c r="C41" s="142" t="s">
        <v>46</v>
      </c>
      <c r="D41" s="77"/>
      <c r="E41" s="78"/>
      <c r="F41" s="78"/>
      <c r="G41" s="78"/>
      <c r="H41" s="78"/>
      <c r="I41" s="78"/>
      <c r="J41" s="78"/>
      <c r="K41" s="78"/>
      <c r="L41" s="78"/>
      <c r="M41" s="79"/>
      <c r="N41" s="77"/>
      <c r="O41" s="78"/>
      <c r="P41" s="78"/>
      <c r="Q41" s="79"/>
      <c r="R41" s="84"/>
      <c r="S41" s="85"/>
      <c r="T41" s="86"/>
      <c r="U41" s="83"/>
      <c r="V41" s="83"/>
      <c r="W41" s="83"/>
      <c r="X41" s="83"/>
      <c r="Y41" s="83"/>
      <c r="Z41" s="83"/>
      <c r="AA41" s="83"/>
      <c r="AB41" s="83"/>
      <c r="AC41" s="83"/>
      <c r="AD41" s="90"/>
      <c r="AE41" s="91"/>
      <c r="AF41" s="91"/>
      <c r="AG41" s="91"/>
      <c r="AH41" s="92"/>
      <c r="AI41" s="56"/>
      <c r="AJ41" s="57"/>
      <c r="AK41" s="57"/>
      <c r="AL41" s="57"/>
      <c r="AM41" s="58"/>
    </row>
    <row r="42" spans="1:39" ht="18" customHeight="1">
      <c r="A42" s="208"/>
      <c r="B42" s="209"/>
      <c r="C42" s="142"/>
      <c r="D42" s="80"/>
      <c r="E42" s="81"/>
      <c r="F42" s="81"/>
      <c r="G42" s="81"/>
      <c r="H42" s="81"/>
      <c r="I42" s="81"/>
      <c r="J42" s="81"/>
      <c r="K42" s="81"/>
      <c r="L42" s="81"/>
      <c r="M42" s="82"/>
      <c r="N42" s="80"/>
      <c r="O42" s="81"/>
      <c r="P42" s="81"/>
      <c r="Q42" s="82"/>
      <c r="R42" s="87"/>
      <c r="S42" s="88"/>
      <c r="T42" s="89"/>
      <c r="U42" s="96" t="s">
        <v>48</v>
      </c>
      <c r="V42" s="97"/>
      <c r="W42" s="97"/>
      <c r="X42" s="97"/>
      <c r="Y42" s="97"/>
      <c r="Z42" s="97"/>
      <c r="AA42" s="97"/>
      <c r="AB42" s="97"/>
      <c r="AC42" s="98"/>
      <c r="AD42" s="93"/>
      <c r="AE42" s="94"/>
      <c r="AF42" s="94"/>
      <c r="AG42" s="94"/>
      <c r="AH42" s="95"/>
      <c r="AI42" s="158" t="s">
        <v>51</v>
      </c>
      <c r="AJ42" s="159"/>
      <c r="AK42" s="159"/>
      <c r="AL42" s="159"/>
      <c r="AM42" s="160"/>
    </row>
    <row r="43" spans="1:39" ht="18" customHeight="1">
      <c r="A43" s="208"/>
      <c r="B43" s="209"/>
      <c r="C43" s="142" t="s">
        <v>46</v>
      </c>
      <c r="D43" s="77"/>
      <c r="E43" s="78"/>
      <c r="F43" s="78"/>
      <c r="G43" s="78"/>
      <c r="H43" s="78"/>
      <c r="I43" s="78"/>
      <c r="J43" s="78"/>
      <c r="K43" s="78"/>
      <c r="L43" s="78"/>
      <c r="M43" s="79"/>
      <c r="N43" s="77"/>
      <c r="O43" s="78"/>
      <c r="P43" s="78"/>
      <c r="Q43" s="79"/>
      <c r="R43" s="84"/>
      <c r="S43" s="85"/>
      <c r="T43" s="86"/>
      <c r="U43" s="83"/>
      <c r="V43" s="83"/>
      <c r="W43" s="83"/>
      <c r="X43" s="83"/>
      <c r="Y43" s="83"/>
      <c r="Z43" s="83"/>
      <c r="AA43" s="83"/>
      <c r="AB43" s="83"/>
      <c r="AC43" s="83"/>
      <c r="AD43" s="90"/>
      <c r="AE43" s="91"/>
      <c r="AF43" s="91"/>
      <c r="AG43" s="91"/>
      <c r="AH43" s="92"/>
      <c r="AI43" s="56"/>
      <c r="AJ43" s="57"/>
      <c r="AK43" s="57"/>
      <c r="AL43" s="57"/>
      <c r="AM43" s="58"/>
    </row>
    <row r="44" spans="1:39" ht="18" customHeight="1">
      <c r="A44" s="208"/>
      <c r="B44" s="209"/>
      <c r="C44" s="142"/>
      <c r="D44" s="80"/>
      <c r="E44" s="81"/>
      <c r="F44" s="81"/>
      <c r="G44" s="81"/>
      <c r="H44" s="81"/>
      <c r="I44" s="81"/>
      <c r="J44" s="81"/>
      <c r="K44" s="81"/>
      <c r="L44" s="81"/>
      <c r="M44" s="82"/>
      <c r="N44" s="80"/>
      <c r="O44" s="81"/>
      <c r="P44" s="81"/>
      <c r="Q44" s="82"/>
      <c r="R44" s="87"/>
      <c r="S44" s="88"/>
      <c r="T44" s="89"/>
      <c r="U44" s="96" t="s">
        <v>48</v>
      </c>
      <c r="V44" s="97"/>
      <c r="W44" s="97"/>
      <c r="X44" s="97"/>
      <c r="Y44" s="97"/>
      <c r="Z44" s="97"/>
      <c r="AA44" s="97"/>
      <c r="AB44" s="97"/>
      <c r="AC44" s="98"/>
      <c r="AD44" s="93"/>
      <c r="AE44" s="94"/>
      <c r="AF44" s="94"/>
      <c r="AG44" s="94"/>
      <c r="AH44" s="95"/>
      <c r="AI44" s="158" t="s">
        <v>51</v>
      </c>
      <c r="AJ44" s="159"/>
      <c r="AK44" s="159"/>
      <c r="AL44" s="159"/>
      <c r="AM44" s="160"/>
    </row>
    <row r="45" spans="1:39" ht="50.1" customHeight="1">
      <c r="A45" s="232" t="s">
        <v>52</v>
      </c>
      <c r="B45" s="232"/>
      <c r="C45" s="232"/>
      <c r="D45" s="59" t="s">
        <v>53</v>
      </c>
      <c r="E45" s="60"/>
      <c r="F45" s="60"/>
      <c r="G45" s="60"/>
      <c r="H45" s="60"/>
      <c r="I45" s="60"/>
      <c r="J45" s="60"/>
      <c r="K45" s="60"/>
      <c r="L45" s="60"/>
      <c r="M45" s="60"/>
      <c r="N45" s="60"/>
      <c r="O45" s="60"/>
      <c r="P45" s="60"/>
      <c r="Q45" s="60"/>
      <c r="R45" s="60"/>
      <c r="S45" s="60"/>
      <c r="T45" s="60"/>
      <c r="U45" s="60"/>
      <c r="V45" s="60"/>
      <c r="W45" s="60"/>
      <c r="X45" s="60"/>
      <c r="Y45" s="60"/>
      <c r="Z45" s="60"/>
      <c r="AA45" s="60"/>
      <c r="AB45" s="60"/>
      <c r="AC45" s="61"/>
      <c r="AD45" s="75" t="s">
        <v>54</v>
      </c>
      <c r="AE45" s="76"/>
      <c r="AF45" s="233">
        <f>AD27+AD29+AD31+AD35+AD37+AD43+AI27+AI29+AI31+AI35+AI37+AI43+BH43+AD33+AI33+AD39+AD41+AI39+AI41</f>
        <v>0</v>
      </c>
      <c r="AG45" s="234"/>
      <c r="AH45" s="234"/>
      <c r="AI45" s="234"/>
      <c r="AJ45" s="234"/>
      <c r="AK45" s="234"/>
      <c r="AL45" s="234"/>
      <c r="AM45" s="76"/>
    </row>
    <row r="46" spans="1:39" ht="36" customHeight="1">
      <c r="A46" s="64" t="s">
        <v>55</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row>
    <row r="47" spans="1:39" ht="36" customHeight="1">
      <c r="A47" s="65" t="s">
        <v>47</v>
      </c>
      <c r="B47" s="66"/>
      <c r="C47" s="62" t="s">
        <v>27</v>
      </c>
      <c r="D47" s="63"/>
      <c r="E47" s="63"/>
      <c r="F47" s="63"/>
      <c r="G47" s="63"/>
      <c r="H47" s="63"/>
      <c r="I47" s="63"/>
      <c r="J47" s="69" t="s">
        <v>56</v>
      </c>
      <c r="K47" s="70"/>
      <c r="L47" s="70"/>
      <c r="M47" s="70"/>
      <c r="N47" s="70"/>
      <c r="O47" s="70"/>
      <c r="P47" s="70"/>
      <c r="Q47" s="70"/>
      <c r="R47" s="70"/>
      <c r="S47" s="70"/>
      <c r="T47" s="71"/>
      <c r="U47" s="67" t="s">
        <v>27</v>
      </c>
      <c r="V47" s="67"/>
      <c r="W47" s="67"/>
      <c r="X47" s="68"/>
      <c r="Y47" s="72" t="s">
        <v>57</v>
      </c>
      <c r="Z47" s="73"/>
      <c r="AA47" s="73"/>
      <c r="AB47" s="73"/>
      <c r="AC47" s="73"/>
      <c r="AD47" s="73"/>
      <c r="AE47" s="73"/>
      <c r="AF47" s="73"/>
      <c r="AG47" s="73"/>
      <c r="AH47" s="74"/>
      <c r="AI47" s="67" t="s">
        <v>27</v>
      </c>
      <c r="AJ47" s="67"/>
      <c r="AK47" s="67"/>
      <c r="AL47" s="67"/>
      <c r="AM47" s="68"/>
    </row>
    <row r="48" spans="1:39" ht="36" customHeight="1">
      <c r="A48" s="65" t="s">
        <v>50</v>
      </c>
      <c r="B48" s="66"/>
      <c r="C48" s="62" t="s">
        <v>27</v>
      </c>
      <c r="D48" s="63"/>
      <c r="E48" s="63"/>
      <c r="F48" s="63"/>
      <c r="G48" s="63"/>
      <c r="H48" s="63"/>
      <c r="I48" s="63"/>
      <c r="J48" s="69" t="s">
        <v>56</v>
      </c>
      <c r="K48" s="70"/>
      <c r="L48" s="70"/>
      <c r="M48" s="70"/>
      <c r="N48" s="70"/>
      <c r="O48" s="70"/>
      <c r="P48" s="70"/>
      <c r="Q48" s="70"/>
      <c r="R48" s="70"/>
      <c r="S48" s="70"/>
      <c r="T48" s="71"/>
      <c r="U48" s="67" t="s">
        <v>27</v>
      </c>
      <c r="V48" s="67"/>
      <c r="W48" s="67"/>
      <c r="X48" s="68"/>
      <c r="Y48" s="72" t="s">
        <v>57</v>
      </c>
      <c r="Z48" s="73"/>
      <c r="AA48" s="73"/>
      <c r="AB48" s="73"/>
      <c r="AC48" s="73"/>
      <c r="AD48" s="73"/>
      <c r="AE48" s="73"/>
      <c r="AF48" s="73"/>
      <c r="AG48" s="73"/>
      <c r="AH48" s="74"/>
      <c r="AI48" s="67" t="s">
        <v>27</v>
      </c>
      <c r="AJ48" s="67"/>
      <c r="AK48" s="67"/>
      <c r="AL48" s="67"/>
      <c r="AM48" s="68"/>
    </row>
    <row r="49" spans="1:39" ht="50.1" customHeight="1">
      <c r="A49" s="65" t="s">
        <v>52</v>
      </c>
      <c r="B49" s="66"/>
      <c r="C49" s="228" t="s">
        <v>58</v>
      </c>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30"/>
    </row>
    <row r="50" spans="1:39" ht="30" customHeight="1">
      <c r="A50" s="222" t="s">
        <v>59</v>
      </c>
      <c r="B50" s="129"/>
      <c r="C50" s="223"/>
      <c r="D50" s="53" t="s">
        <v>60</v>
      </c>
      <c r="E50" s="53"/>
      <c r="F50" s="53"/>
      <c r="G50" s="53"/>
      <c r="H50" s="53"/>
      <c r="I50" s="53"/>
      <c r="J50" s="53"/>
      <c r="K50" s="53"/>
      <c r="L50" s="53"/>
      <c r="M50" s="53"/>
      <c r="N50" s="53"/>
      <c r="O50" s="53"/>
      <c r="P50" s="53"/>
      <c r="Q50" s="53"/>
      <c r="R50" s="53"/>
      <c r="S50" s="53"/>
      <c r="T50" s="53"/>
      <c r="U50" s="53" t="s">
        <v>61</v>
      </c>
      <c r="V50" s="53"/>
      <c r="W50" s="53"/>
      <c r="X50" s="53"/>
      <c r="Y50" s="53"/>
      <c r="Z50" s="53"/>
      <c r="AA50" s="231" t="s">
        <v>62</v>
      </c>
      <c r="AB50" s="231"/>
      <c r="AC50" s="231"/>
      <c r="AD50" s="231"/>
      <c r="AE50" s="231"/>
      <c r="AF50" s="231"/>
      <c r="AG50" s="231"/>
      <c r="AH50" s="53" t="s">
        <v>52</v>
      </c>
      <c r="AI50" s="53"/>
      <c r="AJ50" s="53"/>
      <c r="AK50" s="53"/>
      <c r="AL50" s="53"/>
      <c r="AM50" s="53"/>
    </row>
    <row r="51" spans="1:39" ht="30" customHeight="1">
      <c r="A51" s="208"/>
      <c r="B51" s="209"/>
      <c r="C51" s="224"/>
      <c r="D51" s="215"/>
      <c r="E51" s="215"/>
      <c r="F51" s="215"/>
      <c r="G51" s="215"/>
      <c r="H51" s="215"/>
      <c r="I51" s="215"/>
      <c r="J51" s="215"/>
      <c r="K51" s="215"/>
      <c r="L51" s="215"/>
      <c r="M51" s="215"/>
      <c r="N51" s="215"/>
      <c r="O51" s="215"/>
      <c r="P51" s="215"/>
      <c r="Q51" s="215"/>
      <c r="R51" s="215"/>
      <c r="S51" s="215"/>
      <c r="T51" s="215"/>
      <c r="U51" s="216"/>
      <c r="V51" s="217"/>
      <c r="W51" s="217"/>
      <c r="X51" s="42" t="s">
        <v>63</v>
      </c>
      <c r="Y51" s="12"/>
      <c r="Z51" s="43" t="s">
        <v>64</v>
      </c>
      <c r="AA51" s="220"/>
      <c r="AB51" s="221"/>
      <c r="AC51" s="221"/>
      <c r="AD51" s="42" t="s">
        <v>1</v>
      </c>
      <c r="AE51" s="219"/>
      <c r="AF51" s="219"/>
      <c r="AG51" s="44" t="s">
        <v>64</v>
      </c>
      <c r="AH51" s="218"/>
      <c r="AI51" s="218"/>
      <c r="AJ51" s="218"/>
      <c r="AK51" s="218"/>
      <c r="AL51" s="218"/>
      <c r="AM51" s="218"/>
    </row>
    <row r="52" spans="1:39" ht="30" customHeight="1">
      <c r="A52" s="208"/>
      <c r="B52" s="209"/>
      <c r="C52" s="224"/>
      <c r="D52" s="215"/>
      <c r="E52" s="215"/>
      <c r="F52" s="215"/>
      <c r="G52" s="215"/>
      <c r="H52" s="215"/>
      <c r="I52" s="215"/>
      <c r="J52" s="215"/>
      <c r="K52" s="215"/>
      <c r="L52" s="215"/>
      <c r="M52" s="215"/>
      <c r="N52" s="215"/>
      <c r="O52" s="215"/>
      <c r="P52" s="215"/>
      <c r="Q52" s="215"/>
      <c r="R52" s="215"/>
      <c r="S52" s="215"/>
      <c r="T52" s="215"/>
      <c r="U52" s="216"/>
      <c r="V52" s="217"/>
      <c r="W52" s="217"/>
      <c r="X52" s="42" t="s">
        <v>65</v>
      </c>
      <c r="Y52" s="12"/>
      <c r="Z52" s="43" t="s">
        <v>64</v>
      </c>
      <c r="AA52" s="220"/>
      <c r="AB52" s="221"/>
      <c r="AC52" s="221"/>
      <c r="AD52" s="42" t="s">
        <v>1</v>
      </c>
      <c r="AE52" s="219"/>
      <c r="AF52" s="219"/>
      <c r="AG52" s="44" t="s">
        <v>64</v>
      </c>
      <c r="AH52" s="218"/>
      <c r="AI52" s="218"/>
      <c r="AJ52" s="218"/>
      <c r="AK52" s="218"/>
      <c r="AL52" s="218"/>
      <c r="AM52" s="218"/>
    </row>
    <row r="53" spans="1:39" ht="30" customHeight="1">
      <c r="A53" s="208"/>
      <c r="B53" s="209"/>
      <c r="C53" s="224"/>
      <c r="D53" s="215"/>
      <c r="E53" s="215"/>
      <c r="F53" s="215"/>
      <c r="G53" s="215"/>
      <c r="H53" s="215"/>
      <c r="I53" s="215"/>
      <c r="J53" s="215"/>
      <c r="K53" s="215"/>
      <c r="L53" s="215"/>
      <c r="M53" s="215"/>
      <c r="N53" s="215"/>
      <c r="O53" s="215"/>
      <c r="P53" s="215"/>
      <c r="Q53" s="215"/>
      <c r="R53" s="215"/>
      <c r="S53" s="215"/>
      <c r="T53" s="215"/>
      <c r="U53" s="216"/>
      <c r="V53" s="217"/>
      <c r="W53" s="217"/>
      <c r="X53" s="42" t="s">
        <v>65</v>
      </c>
      <c r="Y53" s="12"/>
      <c r="Z53" s="43" t="s">
        <v>64</v>
      </c>
      <c r="AA53" s="220"/>
      <c r="AB53" s="221"/>
      <c r="AC53" s="221"/>
      <c r="AD53" s="42" t="s">
        <v>1</v>
      </c>
      <c r="AE53" s="219"/>
      <c r="AF53" s="219"/>
      <c r="AG53" s="44" t="s">
        <v>64</v>
      </c>
      <c r="AH53" s="218"/>
      <c r="AI53" s="218"/>
      <c r="AJ53" s="218"/>
      <c r="AK53" s="218"/>
      <c r="AL53" s="218"/>
      <c r="AM53" s="218"/>
    </row>
    <row r="54" spans="1:39" ht="30" customHeight="1">
      <c r="A54" s="208"/>
      <c r="B54" s="209"/>
      <c r="C54" s="224"/>
      <c r="D54" s="215"/>
      <c r="E54" s="215"/>
      <c r="F54" s="215"/>
      <c r="G54" s="215"/>
      <c r="H54" s="215"/>
      <c r="I54" s="215"/>
      <c r="J54" s="215"/>
      <c r="K54" s="215"/>
      <c r="L54" s="215"/>
      <c r="M54" s="215"/>
      <c r="N54" s="215"/>
      <c r="O54" s="215"/>
      <c r="P54" s="215"/>
      <c r="Q54" s="215"/>
      <c r="R54" s="215"/>
      <c r="S54" s="215"/>
      <c r="T54" s="215"/>
      <c r="U54" s="216"/>
      <c r="V54" s="217"/>
      <c r="W54" s="217"/>
      <c r="X54" s="42" t="s">
        <v>65</v>
      </c>
      <c r="Y54" s="12"/>
      <c r="Z54" s="43" t="s">
        <v>64</v>
      </c>
      <c r="AA54" s="220"/>
      <c r="AB54" s="221"/>
      <c r="AC54" s="221"/>
      <c r="AD54" s="42" t="s">
        <v>1</v>
      </c>
      <c r="AE54" s="219"/>
      <c r="AF54" s="219"/>
      <c r="AG54" s="44" t="s">
        <v>64</v>
      </c>
      <c r="AH54" s="218"/>
      <c r="AI54" s="218"/>
      <c r="AJ54" s="218"/>
      <c r="AK54" s="218"/>
      <c r="AL54" s="218"/>
      <c r="AM54" s="218"/>
    </row>
    <row r="55" spans="1:39" ht="30" customHeight="1">
      <c r="A55" s="225"/>
      <c r="B55" s="226"/>
      <c r="C55" s="227"/>
      <c r="D55" s="215"/>
      <c r="E55" s="215"/>
      <c r="F55" s="215"/>
      <c r="G55" s="215"/>
      <c r="H55" s="215"/>
      <c r="I55" s="215"/>
      <c r="J55" s="215"/>
      <c r="K55" s="215"/>
      <c r="L55" s="215"/>
      <c r="M55" s="215"/>
      <c r="N55" s="215"/>
      <c r="O55" s="215"/>
      <c r="P55" s="215"/>
      <c r="Q55" s="215"/>
      <c r="R55" s="215"/>
      <c r="S55" s="215"/>
      <c r="T55" s="215"/>
      <c r="U55" s="216"/>
      <c r="V55" s="217"/>
      <c r="W55" s="217"/>
      <c r="X55" s="42" t="s">
        <v>65</v>
      </c>
      <c r="Y55" s="12"/>
      <c r="Z55" s="43" t="s">
        <v>64</v>
      </c>
      <c r="AA55" s="220"/>
      <c r="AB55" s="221"/>
      <c r="AC55" s="221"/>
      <c r="AD55" s="42" t="s">
        <v>1</v>
      </c>
      <c r="AE55" s="219"/>
      <c r="AF55" s="219"/>
      <c r="AG55" s="44" t="s">
        <v>64</v>
      </c>
      <c r="AH55" s="218"/>
      <c r="AI55" s="218"/>
      <c r="AJ55" s="218"/>
      <c r="AK55" s="218"/>
      <c r="AL55" s="218"/>
      <c r="AM55" s="218"/>
    </row>
    <row r="56" spans="1:39" ht="30" customHeight="1">
      <c r="A56" s="214"/>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row>
    <row r="57" spans="1:39" ht="21" customHeight="1">
      <c r="A57" s="110" t="s">
        <v>66</v>
      </c>
      <c r="B57" s="111"/>
      <c r="C57" s="112"/>
      <c r="D57" s="53" t="s">
        <v>67</v>
      </c>
      <c r="E57" s="53"/>
      <c r="F57" s="53"/>
      <c r="G57" s="53"/>
      <c r="H57" s="53"/>
      <c r="I57" s="53"/>
      <c r="J57" s="53"/>
      <c r="K57" s="53"/>
      <c r="L57" s="53"/>
      <c r="M57" s="53"/>
      <c r="N57" s="53"/>
      <c r="O57" s="53"/>
      <c r="P57" s="53"/>
      <c r="Q57" s="53"/>
      <c r="R57" s="53"/>
      <c r="S57" s="53"/>
      <c r="T57" s="53"/>
      <c r="U57" s="53" t="s">
        <v>68</v>
      </c>
      <c r="V57" s="53"/>
      <c r="W57" s="53"/>
      <c r="X57" s="53"/>
      <c r="Y57" s="53"/>
      <c r="Z57" s="53"/>
      <c r="AA57" s="119" t="s">
        <v>69</v>
      </c>
      <c r="AB57" s="119"/>
      <c r="AC57" s="119"/>
      <c r="AD57" s="119"/>
      <c r="AE57" s="119"/>
      <c r="AF57" s="119"/>
      <c r="AG57" s="119"/>
      <c r="AH57" s="53" t="s">
        <v>70</v>
      </c>
      <c r="AI57" s="53"/>
      <c r="AJ57" s="53"/>
      <c r="AK57" s="53"/>
      <c r="AL57" s="53"/>
      <c r="AM57" s="53"/>
    </row>
    <row r="58" spans="1:39" ht="30" customHeight="1">
      <c r="A58" s="113"/>
      <c r="B58" s="114"/>
      <c r="C58" s="115"/>
      <c r="D58" s="120"/>
      <c r="E58" s="120"/>
      <c r="F58" s="120"/>
      <c r="G58" s="120"/>
      <c r="H58" s="120"/>
      <c r="I58" s="120"/>
      <c r="J58" s="120"/>
      <c r="K58" s="120"/>
      <c r="L58" s="120"/>
      <c r="M58" s="120"/>
      <c r="N58" s="120"/>
      <c r="O58" s="120"/>
      <c r="P58" s="120"/>
      <c r="Q58" s="120"/>
      <c r="R58" s="120"/>
      <c r="S58" s="120"/>
      <c r="T58" s="120"/>
      <c r="U58" s="109"/>
      <c r="V58" s="109"/>
      <c r="W58" s="109"/>
      <c r="X58" s="109"/>
      <c r="Y58" s="109"/>
      <c r="Z58" s="109"/>
      <c r="AA58" s="128"/>
      <c r="AB58" s="128"/>
      <c r="AC58" s="128"/>
      <c r="AD58" s="128"/>
      <c r="AE58" s="128"/>
      <c r="AF58" s="128"/>
      <c r="AG58" s="128"/>
      <c r="AH58" s="105"/>
      <c r="AI58" s="105"/>
      <c r="AJ58" s="105"/>
      <c r="AK58" s="105"/>
      <c r="AL58" s="105"/>
      <c r="AM58" s="105"/>
    </row>
    <row r="59" spans="1:39" ht="30" customHeight="1">
      <c r="A59" s="113"/>
      <c r="B59" s="114"/>
      <c r="C59" s="115"/>
      <c r="D59" s="120"/>
      <c r="E59" s="120"/>
      <c r="F59" s="120"/>
      <c r="G59" s="120"/>
      <c r="H59" s="120"/>
      <c r="I59" s="120"/>
      <c r="J59" s="120"/>
      <c r="K59" s="120"/>
      <c r="L59" s="120"/>
      <c r="M59" s="120"/>
      <c r="N59" s="120"/>
      <c r="O59" s="120"/>
      <c r="P59" s="120"/>
      <c r="Q59" s="120"/>
      <c r="R59" s="120"/>
      <c r="S59" s="120"/>
      <c r="T59" s="120"/>
      <c r="U59" s="106"/>
      <c r="V59" s="107"/>
      <c r="W59" s="107"/>
      <c r="X59" s="107"/>
      <c r="Y59" s="107"/>
      <c r="Z59" s="108"/>
      <c r="AA59" s="128"/>
      <c r="AB59" s="128"/>
      <c r="AC59" s="128"/>
      <c r="AD59" s="128"/>
      <c r="AE59" s="128"/>
      <c r="AF59" s="128"/>
      <c r="AG59" s="128"/>
      <c r="AH59" s="105"/>
      <c r="AI59" s="105"/>
      <c r="AJ59" s="105"/>
      <c r="AK59" s="105"/>
      <c r="AL59" s="105"/>
      <c r="AM59" s="105"/>
    </row>
    <row r="60" spans="1:39" ht="30" customHeight="1">
      <c r="A60" s="113"/>
      <c r="B60" s="114"/>
      <c r="C60" s="115"/>
      <c r="D60" s="125"/>
      <c r="E60" s="126"/>
      <c r="F60" s="126"/>
      <c r="G60" s="126"/>
      <c r="H60" s="126"/>
      <c r="I60" s="126"/>
      <c r="J60" s="126"/>
      <c r="K60" s="126"/>
      <c r="L60" s="126"/>
      <c r="M60" s="126"/>
      <c r="N60" s="126"/>
      <c r="O60" s="126"/>
      <c r="P60" s="126"/>
      <c r="Q60" s="126"/>
      <c r="R60" s="126"/>
      <c r="S60" s="126"/>
      <c r="T60" s="127"/>
      <c r="U60" s="106"/>
      <c r="V60" s="107"/>
      <c r="W60" s="107"/>
      <c r="X60" s="107"/>
      <c r="Y60" s="107"/>
      <c r="Z60" s="108"/>
      <c r="AA60" s="128"/>
      <c r="AB60" s="128"/>
      <c r="AC60" s="128"/>
      <c r="AD60" s="128"/>
      <c r="AE60" s="128"/>
      <c r="AF60" s="128"/>
      <c r="AG60" s="128"/>
      <c r="AH60" s="105"/>
      <c r="AI60" s="105"/>
      <c r="AJ60" s="105"/>
      <c r="AK60" s="105"/>
      <c r="AL60" s="105"/>
      <c r="AM60" s="105"/>
    </row>
    <row r="61" spans="1:39" ht="30" customHeight="1">
      <c r="A61" s="113"/>
      <c r="B61" s="114"/>
      <c r="C61" s="115"/>
      <c r="D61" s="102" t="s">
        <v>71</v>
      </c>
      <c r="E61" s="103"/>
      <c r="F61" s="103"/>
      <c r="G61" s="103"/>
      <c r="H61" s="103"/>
      <c r="I61" s="103"/>
      <c r="J61" s="103"/>
      <c r="K61" s="103"/>
      <c r="L61" s="103"/>
      <c r="M61" s="103"/>
      <c r="N61" s="103"/>
      <c r="O61" s="103"/>
      <c r="P61" s="103"/>
      <c r="Q61" s="103"/>
      <c r="R61" s="103"/>
      <c r="S61" s="103"/>
      <c r="T61" s="104"/>
      <c r="U61" s="106"/>
      <c r="V61" s="107"/>
      <c r="W61" s="107"/>
      <c r="X61" s="107"/>
      <c r="Y61" s="107"/>
      <c r="Z61" s="108"/>
      <c r="AA61" s="121"/>
      <c r="AB61" s="122"/>
      <c r="AC61" s="122"/>
      <c r="AD61" s="122"/>
      <c r="AE61" s="122"/>
      <c r="AF61" s="122"/>
      <c r="AG61" s="122"/>
      <c r="AH61" s="122"/>
      <c r="AI61" s="122"/>
      <c r="AJ61" s="122"/>
      <c r="AK61" s="122"/>
      <c r="AL61" s="122"/>
      <c r="AM61" s="123"/>
    </row>
    <row r="62" spans="1:39" ht="30" customHeight="1">
      <c r="A62" s="116"/>
      <c r="B62" s="117"/>
      <c r="C62" s="118"/>
      <c r="D62" s="102" t="s">
        <v>72</v>
      </c>
      <c r="E62" s="103"/>
      <c r="F62" s="103"/>
      <c r="G62" s="103"/>
      <c r="H62" s="103"/>
      <c r="I62" s="103"/>
      <c r="J62" s="103"/>
      <c r="K62" s="103"/>
      <c r="L62" s="103"/>
      <c r="M62" s="103"/>
      <c r="N62" s="103"/>
      <c r="O62" s="103"/>
      <c r="P62" s="103"/>
      <c r="Q62" s="103"/>
      <c r="R62" s="103"/>
      <c r="S62" s="103"/>
      <c r="T62" s="104"/>
      <c r="U62" s="108"/>
      <c r="V62" s="109"/>
      <c r="W62" s="109"/>
      <c r="X62" s="109"/>
      <c r="Y62" s="109"/>
      <c r="Z62" s="109"/>
      <c r="AA62" s="124"/>
      <c r="AB62" s="124"/>
      <c r="AC62" s="124"/>
      <c r="AD62" s="124"/>
      <c r="AE62" s="124"/>
      <c r="AF62" s="124"/>
      <c r="AG62" s="124"/>
      <c r="AH62" s="105"/>
      <c r="AI62" s="105"/>
      <c r="AJ62" s="105"/>
      <c r="AK62" s="105"/>
      <c r="AL62" s="105"/>
      <c r="AM62" s="105"/>
    </row>
    <row r="63" spans="1:39" ht="18"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row>
    <row r="64" spans="1:39" ht="30" customHeight="1">
      <c r="A64" s="55" t="s">
        <v>98</v>
      </c>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row>
    <row r="65" spans="1:45" ht="44.45" customHeight="1">
      <c r="A65" s="99"/>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1"/>
    </row>
    <row r="66" spans="1:45" ht="89.1" customHeight="1">
      <c r="A66" s="55" t="s">
        <v>103</v>
      </c>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row>
    <row r="67" spans="1:45" ht="12.95" customHeight="1">
      <c r="A67" s="130"/>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2"/>
    </row>
    <row r="68" spans="1:45">
      <c r="A68" s="161"/>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3"/>
    </row>
    <row r="69" spans="1:45">
      <c r="A69" s="161"/>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3"/>
    </row>
    <row r="70" spans="1:45">
      <c r="A70" s="161"/>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3"/>
    </row>
    <row r="71" spans="1:45">
      <c r="A71" s="161"/>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3"/>
    </row>
    <row r="72" spans="1:45">
      <c r="A72" s="161"/>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3"/>
      <c r="AS72" s="13"/>
    </row>
    <row r="73" spans="1:45" ht="24.6" customHeight="1">
      <c r="A73" s="161"/>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3"/>
    </row>
    <row r="74" spans="1:45" ht="177" customHeight="1">
      <c r="A74" s="133"/>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5"/>
    </row>
    <row r="75" spans="1:45" s="10" customFormat="1" ht="71.45" customHeight="1">
      <c r="A75" s="55" t="s">
        <v>104</v>
      </c>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row>
    <row r="76" spans="1:45" ht="105.6" customHeight="1">
      <c r="A76" s="130"/>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2"/>
    </row>
    <row r="77" spans="1:45" ht="105.6" customHeight="1">
      <c r="A77" s="133"/>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5"/>
    </row>
    <row r="78" spans="1:45" ht="30"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45" ht="30"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45" ht="30"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ht="30"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ht="30"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ht="30" customHeight="1"/>
    <row r="84" spans="1:39" ht="30" customHeight="1"/>
    <row r="85" spans="1:39" ht="30" customHeight="1"/>
    <row r="86" spans="1:39" ht="30" customHeight="1"/>
    <row r="87" spans="1:39" ht="30" customHeight="1"/>
    <row r="88" spans="1:39" ht="30" customHeight="1"/>
    <row r="89" spans="1:39" ht="30" customHeight="1"/>
    <row r="90" spans="1:39" ht="30" customHeight="1"/>
  </sheetData>
  <sheetProtection algorithmName="SHA-512" hashValue="AuLCJnmKImnculmT+qmsJ3Hq1FAtbkmYKfbiD84UuHrrXUH4TE7hpltUm7hDy36SBVB6ewn7s4IU9YWagErCiA==" saltValue="2IHFfBzQvfQtae1yIY4p5A==" spinCount="100000" sheet="1" scenarios="1"/>
  <dataConsolidate/>
  <mergeCells count="236">
    <mergeCell ref="AE11:AF11"/>
    <mergeCell ref="R27:T28"/>
    <mergeCell ref="Y13:AA13"/>
    <mergeCell ref="Y14:AA15"/>
    <mergeCell ref="AI36:AM36"/>
    <mergeCell ref="U26:AC26"/>
    <mergeCell ref="AD26:AH26"/>
    <mergeCell ref="A19:AM19"/>
    <mergeCell ref="A25:AM25"/>
    <mergeCell ref="U14:X14"/>
    <mergeCell ref="A21:AM21"/>
    <mergeCell ref="L14:T14"/>
    <mergeCell ref="A17:AM17"/>
    <mergeCell ref="A20:AM20"/>
    <mergeCell ref="Y11:AA11"/>
    <mergeCell ref="AI27:AM27"/>
    <mergeCell ref="AI31:AM31"/>
    <mergeCell ref="A23:AM23"/>
    <mergeCell ref="R31:T32"/>
    <mergeCell ref="AI30:AM30"/>
    <mergeCell ref="AI29:AM29"/>
    <mergeCell ref="AI35:AM35"/>
    <mergeCell ref="C31:C32"/>
    <mergeCell ref="AE14:AM14"/>
    <mergeCell ref="D7:M7"/>
    <mergeCell ref="D8:M8"/>
    <mergeCell ref="U11:V11"/>
    <mergeCell ref="U12:V12"/>
    <mergeCell ref="W11:X11"/>
    <mergeCell ref="D41:M42"/>
    <mergeCell ref="N41:Q42"/>
    <mergeCell ref="A18:AM18"/>
    <mergeCell ref="Y12:AA12"/>
    <mergeCell ref="AI33:AM33"/>
    <mergeCell ref="AB11:AC11"/>
    <mergeCell ref="AB14:AD14"/>
    <mergeCell ref="I13:X13"/>
    <mergeCell ref="C27:C28"/>
    <mergeCell ref="A11:C13"/>
    <mergeCell ref="D33:M34"/>
    <mergeCell ref="D15:X16"/>
    <mergeCell ref="A14:C16"/>
    <mergeCell ref="C29:C30"/>
    <mergeCell ref="U36:AC36"/>
    <mergeCell ref="D10:U10"/>
    <mergeCell ref="AB13:AM13"/>
    <mergeCell ref="AB15:AM15"/>
    <mergeCell ref="U27:AC27"/>
    <mergeCell ref="AI34:AM34"/>
    <mergeCell ref="AD35:AH36"/>
    <mergeCell ref="U41:AC41"/>
    <mergeCell ref="A45:C45"/>
    <mergeCell ref="AF45:AM45"/>
    <mergeCell ref="R43:T44"/>
    <mergeCell ref="AI44:AM44"/>
    <mergeCell ref="A49:B49"/>
    <mergeCell ref="U47:X47"/>
    <mergeCell ref="AI47:AM47"/>
    <mergeCell ref="U42:AC42"/>
    <mergeCell ref="N39:Q40"/>
    <mergeCell ref="R39:T40"/>
    <mergeCell ref="U39:AC39"/>
    <mergeCell ref="AI41:AM41"/>
    <mergeCell ref="C37:C38"/>
    <mergeCell ref="R41:T42"/>
    <mergeCell ref="C39:C40"/>
    <mergeCell ref="D39:M40"/>
    <mergeCell ref="AD41:AH42"/>
    <mergeCell ref="AI39:AM39"/>
    <mergeCell ref="U40:AC40"/>
    <mergeCell ref="AI40:AM40"/>
    <mergeCell ref="AI42:AM42"/>
    <mergeCell ref="AA52:AC52"/>
    <mergeCell ref="AA51:AC51"/>
    <mergeCell ref="AH52:AM52"/>
    <mergeCell ref="AH51:AM51"/>
    <mergeCell ref="C49:AM49"/>
    <mergeCell ref="AA50:AG50"/>
    <mergeCell ref="U53:W53"/>
    <mergeCell ref="U51:W51"/>
    <mergeCell ref="AE51:AF51"/>
    <mergeCell ref="A56:AM56"/>
    <mergeCell ref="D51:T51"/>
    <mergeCell ref="D52:T52"/>
    <mergeCell ref="U58:Z58"/>
    <mergeCell ref="AA58:AG58"/>
    <mergeCell ref="AH58:AM58"/>
    <mergeCell ref="U52:W52"/>
    <mergeCell ref="U54:W54"/>
    <mergeCell ref="U55:W55"/>
    <mergeCell ref="D53:T53"/>
    <mergeCell ref="AH55:AM55"/>
    <mergeCell ref="AE52:AF52"/>
    <mergeCell ref="AE53:AF53"/>
    <mergeCell ref="AE55:AF55"/>
    <mergeCell ref="AE54:AF54"/>
    <mergeCell ref="D54:T54"/>
    <mergeCell ref="AH54:AM54"/>
    <mergeCell ref="AA55:AC55"/>
    <mergeCell ref="AA54:AC54"/>
    <mergeCell ref="A50:C55"/>
    <mergeCell ref="D55:T55"/>
    <mergeCell ref="U50:Z50"/>
    <mergeCell ref="AH53:AM53"/>
    <mergeCell ref="AA53:AC53"/>
    <mergeCell ref="AI26:AM26"/>
    <mergeCell ref="C33:C34"/>
    <mergeCell ref="U34:AC34"/>
    <mergeCell ref="A26:B44"/>
    <mergeCell ref="C43:C44"/>
    <mergeCell ref="N26:Q26"/>
    <mergeCell ref="R26:T26"/>
    <mergeCell ref="U44:AC44"/>
    <mergeCell ref="AI37:AM37"/>
    <mergeCell ref="AI38:AM38"/>
    <mergeCell ref="AD43:AH44"/>
    <mergeCell ref="U31:AC31"/>
    <mergeCell ref="AD31:AH32"/>
    <mergeCell ref="C41:C42"/>
    <mergeCell ref="D26:M26"/>
    <mergeCell ref="AI28:AM28"/>
    <mergeCell ref="AD39:AH40"/>
    <mergeCell ref="AD29:AH30"/>
    <mergeCell ref="D31:M32"/>
    <mergeCell ref="N31:Q32"/>
    <mergeCell ref="D37:M38"/>
    <mergeCell ref="N37:Q38"/>
    <mergeCell ref="AD37:AH38"/>
    <mergeCell ref="R35:T36"/>
    <mergeCell ref="A1:AN1"/>
    <mergeCell ref="AC7:AG7"/>
    <mergeCell ref="AC8:AG8"/>
    <mergeCell ref="A8:C8"/>
    <mergeCell ref="A7:C7"/>
    <mergeCell ref="N7:AB7"/>
    <mergeCell ref="Z8:AA8"/>
    <mergeCell ref="AC2:AG2"/>
    <mergeCell ref="AI2:AJ2"/>
    <mergeCell ref="AL2:AM2"/>
    <mergeCell ref="A3:U3"/>
    <mergeCell ref="AH4:AM4"/>
    <mergeCell ref="O8:R8"/>
    <mergeCell ref="T8:U8"/>
    <mergeCell ref="W8:X8"/>
    <mergeCell ref="AH7:AM12"/>
    <mergeCell ref="E9:K9"/>
    <mergeCell ref="L9:Q9"/>
    <mergeCell ref="Z2:AB2"/>
    <mergeCell ref="V9:X9"/>
    <mergeCell ref="R9:U9"/>
    <mergeCell ref="W12:X12"/>
    <mergeCell ref="I11:T11"/>
    <mergeCell ref="Y10:AG10"/>
    <mergeCell ref="A76:AM77"/>
    <mergeCell ref="Y9:AG9"/>
    <mergeCell ref="AH5:AM5"/>
    <mergeCell ref="C35:C36"/>
    <mergeCell ref="D35:M36"/>
    <mergeCell ref="AD27:AH28"/>
    <mergeCell ref="A9:C10"/>
    <mergeCell ref="I12:T12"/>
    <mergeCell ref="D27:M28"/>
    <mergeCell ref="D29:M30"/>
    <mergeCell ref="U28:AC28"/>
    <mergeCell ref="U30:AC30"/>
    <mergeCell ref="D12:H12"/>
    <mergeCell ref="D11:H11"/>
    <mergeCell ref="D13:H13"/>
    <mergeCell ref="N27:Q28"/>
    <mergeCell ref="AE12:AF12"/>
    <mergeCell ref="V10:X10"/>
    <mergeCell ref="E14:K14"/>
    <mergeCell ref="AB12:AC12"/>
    <mergeCell ref="AI32:AM32"/>
    <mergeCell ref="A67:AM74"/>
    <mergeCell ref="U59:Z59"/>
    <mergeCell ref="A22:AM22"/>
    <mergeCell ref="A65:AM65"/>
    <mergeCell ref="D62:T62"/>
    <mergeCell ref="AH62:AM62"/>
    <mergeCell ref="U61:Z61"/>
    <mergeCell ref="AH60:AM60"/>
    <mergeCell ref="D61:T61"/>
    <mergeCell ref="U62:Z62"/>
    <mergeCell ref="A57:C62"/>
    <mergeCell ref="D57:T57"/>
    <mergeCell ref="U57:Z57"/>
    <mergeCell ref="AA57:AG57"/>
    <mergeCell ref="AH57:AM57"/>
    <mergeCell ref="D58:T58"/>
    <mergeCell ref="AA61:AM61"/>
    <mergeCell ref="AA62:AG62"/>
    <mergeCell ref="D60:T60"/>
    <mergeCell ref="U60:Z60"/>
    <mergeCell ref="AA60:AG60"/>
    <mergeCell ref="D59:T59"/>
    <mergeCell ref="AA59:AG59"/>
    <mergeCell ref="AH59:AM59"/>
    <mergeCell ref="A63:AM63"/>
    <mergeCell ref="R29:T30"/>
    <mergeCell ref="N29:Q30"/>
    <mergeCell ref="N35:Q36"/>
    <mergeCell ref="AD33:AH34"/>
    <mergeCell ref="U35:AC35"/>
    <mergeCell ref="R33:T34"/>
    <mergeCell ref="U33:AC33"/>
    <mergeCell ref="R37:T38"/>
    <mergeCell ref="U37:AC37"/>
    <mergeCell ref="U38:AC38"/>
    <mergeCell ref="U29:AC29"/>
    <mergeCell ref="U32:AC32"/>
    <mergeCell ref="N33:Q34"/>
    <mergeCell ref="Y16:AA16"/>
    <mergeCell ref="AB16:AM16"/>
    <mergeCell ref="A66:AM66"/>
    <mergeCell ref="A64:AM64"/>
    <mergeCell ref="A75:AM75"/>
    <mergeCell ref="AI43:AM43"/>
    <mergeCell ref="D45:AC45"/>
    <mergeCell ref="AH50:AM50"/>
    <mergeCell ref="D50:T50"/>
    <mergeCell ref="C47:I47"/>
    <mergeCell ref="A46:AM46"/>
    <mergeCell ref="A47:B47"/>
    <mergeCell ref="A48:B48"/>
    <mergeCell ref="U48:X48"/>
    <mergeCell ref="AI48:AM48"/>
    <mergeCell ref="C48:I48"/>
    <mergeCell ref="J47:T47"/>
    <mergeCell ref="Y48:AH48"/>
    <mergeCell ref="J48:T48"/>
    <mergeCell ref="Y47:AH47"/>
    <mergeCell ref="AD45:AE45"/>
    <mergeCell ref="D43:M44"/>
    <mergeCell ref="N43:Q44"/>
    <mergeCell ref="U43:AC43"/>
  </mergeCells>
  <phoneticPr fontId="1"/>
  <dataValidations xWindow="636" yWindow="534" count="52">
    <dataValidation type="list" allowBlank="1" showInputMessage="1" showErrorMessage="1" sqref="AI47:AM48 U47:X48" xr:uid="{BD9EBFCD-176F-4B9C-8B2A-AF326D2082F2}">
      <formula1>"有,無"</formula1>
    </dataValidation>
    <dataValidation type="list" imeMode="hiragana" allowBlank="1" showInputMessage="1" showErrorMessage="1" sqref="U14:X14" xr:uid="{3BADC856-D35A-4DBB-A0F9-0ABEFB8A7F82}">
      <formula1>"持家,借家"</formula1>
    </dataValidation>
    <dataValidation type="list" allowBlank="1" showInputMessage="1" showErrorMessage="1" sqref="C29 C31 C35 C37 C43 C27 C33 C39 C41" xr:uid="{981F16EE-9896-497E-979C-57ED7F9F0055}">
      <formula1>"同居,別居"</formula1>
    </dataValidation>
    <dataValidation type="list" imeMode="hiragana" allowBlank="1" showInputMessage="1" showErrorMessage="1" sqref="AE14:AM14" xr:uid="{8339EC98-CC59-4770-A6FE-844F64DEE6E0}">
      <formula1>"父,母"</formula1>
    </dataValidation>
    <dataValidation type="list" allowBlank="1" showInputMessage="1" showErrorMessage="1" sqref="C47:I48" xr:uid="{7196CF17-35D4-4616-83D6-C9CB4E7877B0}">
      <formula1>"死別,離別,別居"</formula1>
    </dataValidation>
    <dataValidation type="whole" imeMode="disabled" allowBlank="1" showInputMessage="1" showErrorMessage="1" sqref="Z8:AA8" xr:uid="{C01C5691-C835-45D7-96BB-60B9D1C505A9}">
      <formula1>1</formula1>
      <formula2>40</formula2>
    </dataValidation>
    <dataValidation type="list" allowBlank="1" showInputMessage="1" showErrorMessage="1" sqref="W11:X11" xr:uid="{B26D5726-C5B6-406B-9873-68B2D4E295E8}">
      <formula1>"学部,M,D"</formula1>
    </dataValidation>
    <dataValidation type="list" allowBlank="1" showInputMessage="1" showErrorMessage="1" sqref="R9:U9" xr:uid="{EC9A6875-CBBB-46FA-9D9E-6B41BC2EED88}">
      <formula1>"自宅通学,自宅外通学"</formula1>
    </dataValidation>
    <dataValidation type="whole" imeMode="disabled" allowBlank="1" showInputMessage="1" showErrorMessage="1" sqref="AI2:AJ2 T8:U8 Y51:Y55 AE51:AF55" xr:uid="{1FB36AC2-F896-4E1F-A9DC-68771E1B98EE}">
      <formula1>1</formula1>
      <formula2>12</formula2>
    </dataValidation>
    <dataValidation type="custom" imeMode="halfAlpha" allowBlank="1" showInputMessage="1" showErrorMessage="1" error="7桁の半角数字かつハイフンなしで入力してください。" promptTitle="郵便番号" prompt="7桁の半角数字かつハイフンなしで入力" sqref="E14:K14 E9:K9" xr:uid="{65B5F2DD-8B89-469D-BF1B-828A4F01A5CA}">
      <formula1>AND(LEN(E9)=LENB(E9),(LEN(E9)&lt;=7)*(ISNUMBER(E9)))</formula1>
    </dataValidation>
    <dataValidation type="list" allowBlank="1" showInputMessage="1" showErrorMessage="1" promptTitle="給付・貸付" prompt="選択してください" sqref="AA58:AG60" xr:uid="{E61584C0-94A6-44D8-AC35-0B069395B294}">
      <formula1>"給付,貸付"</formula1>
    </dataValidation>
    <dataValidation type="list" allowBlank="1" showInputMessage="1" showErrorMessage="1" prompt="選択してください" sqref="AH62:AM62" xr:uid="{93F96EA1-AC90-4138-BB3F-BA67480AAD22}">
      <formula1>"受給中,申請中"</formula1>
    </dataValidation>
    <dataValidation type="whole" imeMode="disabled" allowBlank="1" showInputMessage="1" showErrorMessage="1" sqref="AL2:AM2 W8:X8" xr:uid="{3A0B31CF-9552-41B7-992E-5496F7CEC068}">
      <formula1>1</formula1>
      <formula2>31</formula2>
    </dataValidation>
    <dataValidation type="list" allowBlank="1" showInputMessage="1" showErrorMessage="1" prompt="選択してください" sqref="AA62:AG62" xr:uid="{0046F400-42EB-46E2-BF22-BC2C9788264E}">
      <formula1>"全額免除,一部免除,無"</formula1>
    </dataValidation>
    <dataValidation type="list" allowBlank="1" showInputMessage="1" showErrorMessage="1" prompt="選択してください" sqref="AA61:AM61" xr:uid="{389C7E14-AE2A-4A1A-9807-97C8E668934F}">
      <formula1>"受給中,申請中,申請予定,無"</formula1>
    </dataValidation>
    <dataValidation type="custom" imeMode="on" allowBlank="1" showInputMessage="1" showErrorMessage="1" error="すべて全角で入力してください。" promptTitle="学部(府)・研究科" prompt="全角で入力" sqref="I12:T12" xr:uid="{875DC8FD-45D7-4774-87AF-171B383A1E36}">
      <formula1>AND(I12=DBCS(I12))</formula1>
    </dataValidation>
    <dataValidation type="custom" imeMode="disabled" allowBlank="1" showInputMessage="1" showErrorMessage="1" sqref="AI43:AM43 AI31:AM31 AI35:AM35 U58:Z62 AI37:AM37 AI39:AM39 AI41:AM41 AE29:AH32 AD29:AD33 AD35:AH44 AI27:AM27" xr:uid="{462DD96C-750C-40D8-9E85-C3D228862969}">
      <formula1>ISNUMBER(U27)</formula1>
    </dataValidation>
    <dataValidation type="custom" imeMode="halfAlpha" allowBlank="1" showInputMessage="1" showErrorMessage="1" sqref="AI29:AM29" xr:uid="{306F9637-D583-4E0B-95BE-D2C53ED27118}">
      <formula1>ISNUMBER(AI29)</formula1>
    </dataValidation>
    <dataValidation type="custom" imeMode="disabled" allowBlank="1" showInputMessage="1" showErrorMessage="1" error="半角英数字で入力してください。" promptTitle="E-mail" prompt="半角英数字で入力" sqref="Y10:AG10" xr:uid="{AC50B34E-86DF-4DCB-825D-8C55B95D353E}">
      <formula1>LEN(Y10)=LENB(Y10)</formula1>
    </dataValidation>
    <dataValidation type="custom" imeMode="disabled" allowBlank="1" showInputMessage="1" showErrorMessage="1" error="例：9011111111→090-1111-1111_x000a_先頭0を除く10桁の半角数字かつハイフンなしで入力してください。" promptTitle="携帯電話" prompt="半角数字、ハイフンなしで入力" sqref="AB15:AM15" xr:uid="{CD1D726C-EAFA-4280-90A6-78C1254B1D1F}">
      <formula1>AND(LEN(AB15)=LENB(AB15),(LEN(AB15)=10)*(ISNUMBER(AB15)))</formula1>
    </dataValidation>
    <dataValidation type="custom" allowBlank="1" showInputMessage="1" showErrorMessage="1" error="すべて全角で入力してください。" sqref="AI44:AM44 AI28:AM28 AI30:AM30 AI32:AM32 AI34:AM34 AI36:AM36 AI38:AM38 AI40:AM40 AI42:AM42" xr:uid="{CDD02EDE-6C25-4D6A-B9B5-4396D7C23837}">
      <formula1>AI28=DBCS(AI28)</formula1>
    </dataValidation>
    <dataValidation type="custom" imeMode="hiragana" allowBlank="1" showInputMessage="1" showErrorMessage="1" promptTitle="氏名" prompt="全角で入力" sqref="D8:M8" xr:uid="{2F8C878A-B360-45C9-B2DE-F183892A709F}">
      <formula1>AND(D8=DBCS(D8))</formula1>
    </dataValidation>
    <dataValidation type="custom" allowBlank="1" showInputMessage="1" showErrorMessage="1" error="すべて全角で入力してください。" promptTitle="学校名" prompt="全角で入力" sqref="I11:T11" xr:uid="{B04A3079-99E8-4388-9F4D-FF4D7EB126D6}">
      <formula1>AND(I11=DBCS(I11))</formula1>
    </dataValidation>
    <dataValidation type="custom" imeMode="on" allowBlank="1" showInputMessage="1" showErrorMessage="1" error="すべて全角で入力してください。" promptTitle="学科・専攻" prompt="全角で入力" sqref="I13:X13" xr:uid="{434CDED1-C5DF-4439-AE25-66FAB701101E}">
      <formula1>AND(I13=DBCS(I13))</formula1>
    </dataValidation>
    <dataValidation type="custom" imeMode="hiragana" allowBlank="1" showInputMessage="1" showErrorMessage="1" error="すべて全角で入力してください。" promptTitle="キャンパス" prompt="全角で入力" sqref="AB13:AM13" xr:uid="{25FDE93D-FD9D-43C6-A499-7A08574C2643}">
      <formula1>AND(AB13=DBCS(AB13))</formula1>
    </dataValidation>
    <dataValidation allowBlank="1" showInputMessage="1" showErrorMessage="1" promptTitle="合計 自動計算" prompt="入力不可" sqref="AF45:AM45" xr:uid="{53B911C0-4754-4F15-9BCB-433E6AF2E3F3}"/>
    <dataValidation imeMode="on" allowBlank="1" showErrorMessage="1" error="すべて全角で入力してください。" promptTitle="親の住所" prompt="ＡＢＣ数字１２３も全角・半角で入力可" sqref="D15" xr:uid="{815CAD49-F156-4163-8E97-848D99D45814}"/>
    <dataValidation type="whole" imeMode="fullAlpha" allowBlank="1" showInputMessage="1" showErrorMessage="1" promptTitle="学年" prompt="半角数字で入力" sqref="W12:X12" xr:uid="{33D0B5A3-AECE-4577-B033-793029DDE379}">
      <formula1>1</formula1>
      <formula2>6</formula2>
    </dataValidation>
    <dataValidation type="whole" imeMode="disabled" allowBlank="1" showInputMessage="1" showErrorMessage="1" error="西暦表記で入力してください。" promptTitle="申請日" prompt="半角数字で入力" sqref="AC2:AG2" xr:uid="{30908E1B-9C7E-4613-9D8D-2F2D798B8FA1}">
      <formula1>1900</formula1>
      <formula2>2099</formula2>
    </dataValidation>
    <dataValidation type="list" allowBlank="1" showInputMessage="1" showErrorMessage="1" promptTitle="受給中・申請中" prompt="選択してください" sqref="AH58:AM60" xr:uid="{096ADDBA-B51A-43BB-97EC-4EAF38FE85FB}">
      <formula1>"受給中,申請中"</formula1>
    </dataValidation>
    <dataValidation imeMode="on" allowBlank="1" showInputMessage="1" showErrorMessage="1" promptTitle="奨学金等" prompt="全角で入力" sqref="D58:T60" xr:uid="{78CE15AF-1DA0-458A-90C7-3E4C04C105EE}"/>
    <dataValidation type="whole" imeMode="disabled" allowBlank="1" showInputMessage="1" showErrorMessage="1" error="西暦表記で入力してください。" sqref="U51:W55 AA51:AC55" xr:uid="{3DEA4607-9EC9-461E-88DA-77579C4E524D}">
      <formula1>1900</formula1>
      <formula2>2099</formula2>
    </dataValidation>
    <dataValidation type="whole" imeMode="disabled" allowBlank="1" showInputMessage="1" showErrorMessage="1" sqref="R29:R33 R35:T44 S29:T32 R27:T28" xr:uid="{B55E2B4B-9BE8-4E0B-B642-351B0D26FF8D}">
      <formula1>0</formula1>
      <formula2>120</formula2>
    </dataValidation>
    <dataValidation type="whole" imeMode="disabled" allowBlank="1" showInputMessage="1" showErrorMessage="1" sqref="O8:R8" xr:uid="{6F532810-BBEC-4FAB-A489-44AD904EC174}">
      <formula1>1900</formula1>
      <formula2>2099</formula2>
    </dataValidation>
    <dataValidation imeMode="hiragana" allowBlank="1" showErrorMessage="1" error="すべて全角で入力してください。" promptTitle="住所" prompt="ＡＢＣ数字１２３も全角・半角で入力可です" sqref="D10:U10" xr:uid="{DC13CAE8-5A42-4DDA-B1C2-7C712B5949A4}"/>
    <dataValidation allowBlank="1" showErrorMessage="1" sqref="D51:T55" xr:uid="{F08BEE2F-A1A2-44ED-A1FB-4AE6B2497B10}"/>
    <dataValidation allowBlank="1" showInputMessage="1" showErrorMessage="1" promptTitle="写真画像挿入(カラー)" prompt="３ヶ月以内に撮影したものを使用_x000a_顔写真、正面、脱帽_x000a__x000a_⚠️注意⚠️写真画像挿入時、_x000a_「セルの上に配置」を選択。_x000a_「セルに配置」は選択不可" sqref="AH7:AM12" xr:uid="{61E33C3F-3F6F-47F9-885C-FDC9158DB11B}"/>
    <dataValidation type="custom" imeMode="disabled" allowBlank="1" showInputMessage="1" showErrorMessage="1" prompt="給与所得、事業所得など" sqref="AD27:AH28" xr:uid="{E1E47C29-C211-43ED-8875-A9ED56680FED}">
      <formula1>ISNUMBER(AD27)</formula1>
    </dataValidation>
    <dataValidation type="custom" allowBlank="1" showInputMessage="1" showErrorMessage="1" sqref="AI33:AM33" xr:uid="{FAE71FC0-D87C-42A3-ABAA-FF459E114F6B}">
      <formula1>ISNUMBER(AI33)</formula1>
    </dataValidation>
    <dataValidation type="custom" imeMode="halfAlpha" allowBlank="1" showInputMessage="1" showErrorMessage="1" error="例：9011111111→090-1111-1111_x000a_先頭0を除く10桁の半角数字かつハイフンなしで入力してください。" promptTitle="携帯電話" prompt="半角数字、ハイフンなしで入力" sqref="Y9:AG9" xr:uid="{5BBBD7DB-6D67-4590-9D85-612551CFB964}">
      <formula1>AND(LEN(Y9)=LENB(Y9),(LEN(Y9)=10)*ISNUMBER(Y9))</formula1>
    </dataValidation>
    <dataValidation type="whole" imeMode="halfAlpha" allowBlank="1" showInputMessage="1" showErrorMessage="1" error="西暦表記で入力してください。" sqref="AB11:AC12" xr:uid="{0417FA04-5FD4-43DA-8CC6-11E3701A4AAE}">
      <formula1>1900</formula1>
      <formula2>2099</formula2>
    </dataValidation>
    <dataValidation type="whole" imeMode="halfAlpha" allowBlank="1" showInputMessage="1" showErrorMessage="1" sqref="AE11:AF12" xr:uid="{32B5ED40-6532-40A7-824B-04D00EE74490}">
      <formula1>1</formula1>
      <formula2>12</formula2>
    </dataValidation>
    <dataValidation type="custom" imeMode="fullKatakana" allowBlank="1" showInputMessage="1" showErrorMessage="1" sqref="D7:M7" xr:uid="{5C8F7D73-DEB6-4CFB-A1ED-D2852C5B10F3}">
      <formula1>AND(D7=PHONETIC(D7))</formula1>
    </dataValidation>
    <dataValidation type="custom" imeMode="hiragana" allowBlank="1" showInputMessage="1" showErrorMessage="1" error="すべて全角で入力してください。" sqref="D27:M44" xr:uid="{2D73ADE5-0328-4DA1-8153-409E0C4A5E04}">
      <formula1>AND(D27=DBCS(D27))</formula1>
    </dataValidation>
    <dataValidation type="custom" allowBlank="1" showInputMessage="1" showErrorMessage="1" error="すべて全角で入力してください。" sqref="N27:Q44" xr:uid="{E9297FEA-6709-4820-A3D9-00D3454710D0}">
      <formula1>D27=DBCS(D27)</formula1>
    </dataValidation>
    <dataValidation type="custom" imeMode="hiragana" allowBlank="1" showInputMessage="1" showErrorMessage="1" error="すべて全角で入力してください。" promptTitle="職業等" prompt="全角で入力" sqref="U27:AC27 U29:AC29 U31:AC31 U33:AC33 U35:AC35 U37:AC37 U39:AC39 U41:AC41 U43:AC43" xr:uid="{34F44E13-BC7E-4CEC-9AC4-CB39C4C3EDFF}">
      <formula1>AND(U27=DBCS(U27))</formula1>
    </dataValidation>
    <dataValidation allowBlank="1" showInputMessage="1" showErrorMessage="1" error="すべて全角で入力してください。" promptTitle="会社名等" prompt="全角で入力" sqref="U28:AC28 U30:AC30 U32:AC32 U34:AC34 U36:AC36 U38:AC38 U40:AC40 U42:AC42 U44:AC44" xr:uid="{BEB37509-EB48-4B5D-8F83-9E5D8631C705}"/>
    <dataValidation type="custom" allowBlank="1" showInputMessage="1" showErrorMessage="1" errorTitle="文字数不足または過剰" error="800字以上1000字以下で入力してください。" prompt="800字以上1000字以下で記述" sqref="A67:AM74" xr:uid="{9E054CA9-BE57-4FCE-9E09-EBEC663328FD}">
      <formula1>AND(LEN(SUBSTITUTE(SUBSTITUTE(SUBSTITUTE(A67," ",""),"　",""),CHAR(10),""))&gt;=800,LEN(SUBSTITUTE(SUBSTITUTE(SUBSTITUTE(A67, " ","")," ", ""), CHAR(10),""))&lt;=1000)</formula1>
    </dataValidation>
    <dataValidation type="custom" allowBlank="1" showInputMessage="1" showErrorMessage="1" errorTitle="文字数過剰" error="150字以下で入力してください。" prompt="150字以下で記述" sqref="A65:AM65" xr:uid="{64F2CBD0-DD48-4B50-9A85-C774B0EF47DE}">
      <formula1>LEN(SUBSTITUTE(SUBSTITUTE(SUBSTITUTE(A65, " ","")," ", ""), CHAR(10),""))&lt;=150</formula1>
    </dataValidation>
    <dataValidation type="custom" allowBlank="1" showInputMessage="1" showErrorMessage="1" errorTitle="文字数不足または超過" error="600字以上800字以下で入力してください。" prompt="600字以上800字以下で記述" sqref="A76:AM77" xr:uid="{D9DA7D64-46D1-4F58-8594-ECD03C591595}">
      <formula1>AND(LEN(SUBSTITUTE(SUBSTITUTE(SUBSTITUTE(A76, " ","")," ", ""), CHAR(10),""))&gt;=600,LEN(SUBSTITUTE(SUBSTITUTE(SUBSTITUTE(A76, " ","")," ", ""), CHAR(10),""))&lt;=800)</formula1>
    </dataValidation>
    <dataValidation type="custom" allowBlank="1" showInputMessage="1" showErrorMessage="1" errorTitle="数値エラー" error="0.00以上小数第二位まで入力してください。" prompt="0.00以上小数第二位まで入力" sqref="AB16:AM16" xr:uid="{A0187924-7B47-4F14-9A1D-90AEB1C3C9F5}">
      <formula1>AND(AB16&gt;=0,AB16*100=INT(AB16*100))</formula1>
    </dataValidation>
    <dataValidation type="list" allowBlank="1" showInputMessage="1" showErrorMessage="1" sqref="AC8:AG8" xr:uid="{657BFB49-43A4-44B5-ABE6-1C79D9F8B4F5}">
      <formula1>"男,女,その他"</formula1>
    </dataValidation>
  </dataValidations>
  <printOptions horizontalCentered="1" verticalCentered="1"/>
  <pageMargins left="0.31496062992125984" right="0.31496062992125984" top="0.47244094488188981" bottom="0.15748031496062992" header="0.31496062992125984" footer="0.31496062992125984"/>
  <pageSetup paperSize="9" scale="75" fitToHeight="0" orientation="portrait" blackAndWhite="1" r:id="rId1"/>
  <headerFooter>
    <oddHeader>&amp;R&amp;8公益財団法人&amp;11日揮・実吉奨学会</oddHeader>
  </headerFooter>
  <rowBreaks count="1" manualBreakCount="1">
    <brk id="49"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90F10-A209-40B8-930E-0484C3D1F6C5}">
  <sheetPr codeName="Sheet2"/>
  <dimension ref="A1:AN37"/>
  <sheetViews>
    <sheetView showGridLines="0" zoomScaleNormal="100" workbookViewId="0">
      <selection sqref="A1:AN1"/>
    </sheetView>
  </sheetViews>
  <sheetFormatPr defaultColWidth="8.875" defaultRowHeight="13.5"/>
  <cols>
    <col min="1" max="59" width="2.5" customWidth="1"/>
    <col min="60" max="60" width="3.5" customWidth="1"/>
    <col min="61" max="70" width="2.5" customWidth="1"/>
  </cols>
  <sheetData>
    <row r="1" spans="1:40" ht="30" customHeight="1">
      <c r="A1" s="324" t="s">
        <v>100</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row>
    <row r="2" spans="1:40" ht="18"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8" customHeight="1">
      <c r="X3" s="14" t="s">
        <v>0</v>
      </c>
      <c r="Y3" s="14"/>
      <c r="Z3" s="14"/>
      <c r="AA3" s="325"/>
      <c r="AB3" s="325"/>
      <c r="AC3" s="325"/>
      <c r="AD3" s="325"/>
      <c r="AE3" s="325"/>
      <c r="AF3" t="s">
        <v>1</v>
      </c>
      <c r="AG3" s="325"/>
      <c r="AH3" s="325"/>
      <c r="AI3" t="s">
        <v>2</v>
      </c>
      <c r="AJ3" s="325"/>
      <c r="AK3" s="325"/>
      <c r="AL3" t="s">
        <v>3</v>
      </c>
    </row>
    <row r="4" spans="1:40" ht="18" customHeight="1">
      <c r="Q4" s="26"/>
      <c r="X4" s="14"/>
      <c r="Y4" s="14"/>
      <c r="Z4" s="14"/>
      <c r="AA4" s="27"/>
      <c r="AB4" s="27"/>
      <c r="AC4" s="27"/>
      <c r="AD4" s="27"/>
      <c r="AE4" s="27"/>
      <c r="AF4" s="10"/>
      <c r="AG4" s="27"/>
      <c r="AH4" s="27"/>
      <c r="AI4" s="10"/>
      <c r="AJ4" s="27"/>
      <c r="AK4" s="27"/>
    </row>
    <row r="5" spans="1:40" ht="18" customHeight="1">
      <c r="A5" s="164" t="s">
        <v>73</v>
      </c>
      <c r="B5" s="164"/>
      <c r="C5" s="164"/>
      <c r="D5" s="164"/>
      <c r="E5" s="164"/>
      <c r="F5" s="164"/>
      <c r="G5" s="164"/>
      <c r="H5" s="164"/>
      <c r="I5" s="164"/>
      <c r="J5" s="164"/>
      <c r="K5" s="164"/>
      <c r="L5" s="164"/>
      <c r="M5" s="164"/>
      <c r="N5" s="164"/>
      <c r="O5" s="164"/>
      <c r="P5" s="164"/>
      <c r="Q5" s="164"/>
      <c r="R5" s="164"/>
      <c r="S5" s="164"/>
      <c r="T5" s="164"/>
      <c r="U5" s="164"/>
      <c r="V5" s="2"/>
      <c r="W5" s="2"/>
      <c r="X5" s="2"/>
      <c r="Y5" s="2"/>
      <c r="Z5" s="2"/>
      <c r="AA5" s="2"/>
      <c r="AB5" s="2"/>
      <c r="AC5" s="2"/>
      <c r="AD5" s="2"/>
      <c r="AE5" s="2"/>
      <c r="AF5" s="2"/>
      <c r="AG5" s="2"/>
      <c r="AH5" s="9"/>
      <c r="AI5" s="1"/>
      <c r="AJ5" s="1"/>
      <c r="AK5" s="1"/>
      <c r="AL5" s="1"/>
      <c r="AM5" s="1"/>
      <c r="AN5" s="1"/>
    </row>
    <row r="6" spans="1:40" ht="18" customHeight="1">
      <c r="A6" s="28" t="s">
        <v>74</v>
      </c>
      <c r="B6" s="28"/>
      <c r="C6" s="28"/>
      <c r="D6" s="28"/>
      <c r="E6" s="28"/>
      <c r="F6" s="28"/>
      <c r="G6" s="28"/>
      <c r="H6" s="28"/>
      <c r="I6" s="28"/>
      <c r="J6" s="28"/>
      <c r="K6" s="28"/>
      <c r="L6" s="28"/>
      <c r="M6" s="28"/>
      <c r="N6" s="28"/>
      <c r="O6" s="28"/>
      <c r="P6" s="28"/>
      <c r="Q6" s="28"/>
      <c r="R6" s="28"/>
      <c r="S6" s="28"/>
      <c r="T6" s="28"/>
      <c r="U6" s="28"/>
      <c r="V6" s="2"/>
      <c r="W6" s="2"/>
      <c r="X6" s="2"/>
      <c r="Y6" s="2"/>
      <c r="Z6" s="2"/>
      <c r="AA6" s="2"/>
      <c r="AB6" s="2"/>
      <c r="AC6" s="2"/>
      <c r="AD6" s="2"/>
      <c r="AE6" s="2"/>
      <c r="AF6" s="2"/>
      <c r="AG6" s="2"/>
      <c r="AH6" s="9"/>
      <c r="AI6" s="1"/>
      <c r="AJ6" s="1"/>
      <c r="AK6" s="1"/>
      <c r="AL6" s="1"/>
      <c r="AM6" s="1"/>
      <c r="AN6" s="1"/>
    </row>
    <row r="7" spans="1:40" ht="18" customHeight="1">
      <c r="A7" s="5"/>
      <c r="B7" s="5"/>
      <c r="C7" s="5"/>
      <c r="D7" s="5"/>
      <c r="E7" s="5"/>
      <c r="F7" s="5"/>
      <c r="G7" s="5"/>
      <c r="H7" s="5"/>
      <c r="I7" s="5"/>
      <c r="J7" s="5"/>
      <c r="K7" s="5"/>
      <c r="L7" s="5"/>
      <c r="M7" s="5"/>
      <c r="N7" s="5"/>
      <c r="O7" s="5"/>
      <c r="P7" s="5"/>
      <c r="Q7" s="5"/>
      <c r="R7" s="5"/>
      <c r="S7" s="5"/>
      <c r="T7" s="5"/>
      <c r="U7" s="5"/>
      <c r="V7" s="2"/>
      <c r="W7" s="2"/>
      <c r="X7" s="2"/>
      <c r="Y7" s="2"/>
      <c r="Z7" s="2"/>
      <c r="AA7" s="2"/>
      <c r="AB7" s="2"/>
      <c r="AC7" s="2"/>
      <c r="AD7" s="2"/>
      <c r="AE7" s="2"/>
      <c r="AF7" s="2"/>
      <c r="AG7" s="2"/>
      <c r="AH7" s="9"/>
      <c r="AI7" s="1"/>
      <c r="AJ7" s="1"/>
      <c r="AK7" s="1"/>
      <c r="AL7" s="1"/>
      <c r="AM7" s="1"/>
      <c r="AN7" s="1"/>
    </row>
    <row r="8" spans="1:40" ht="20.25" customHeight="1">
      <c r="A8" s="3"/>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6"/>
      <c r="AK8" s="6" t="s">
        <v>99</v>
      </c>
      <c r="AL8" s="6"/>
      <c r="AM8" s="6"/>
      <c r="AN8" s="6"/>
    </row>
    <row r="9" spans="1:40" ht="17.25" customHeight="1">
      <c r="A9" s="69" t="s">
        <v>6</v>
      </c>
      <c r="B9" s="70"/>
      <c r="C9" s="210"/>
      <c r="D9" s="308" t="str">
        <f>IF('申請書（ Excelで提出）'!D7&lt;&gt;"",'申請書（ Excelで提出）'!D7,"")</f>
        <v/>
      </c>
      <c r="E9" s="309"/>
      <c r="F9" s="309"/>
      <c r="G9" s="309"/>
      <c r="H9" s="309"/>
      <c r="I9" s="309"/>
      <c r="J9" s="309"/>
      <c r="K9" s="309"/>
      <c r="L9" s="309"/>
      <c r="M9" s="309"/>
      <c r="N9" s="143" t="s">
        <v>17</v>
      </c>
      <c r="O9" s="250"/>
      <c r="P9" s="251"/>
      <c r="Q9" s="69" t="s">
        <v>18</v>
      </c>
      <c r="R9" s="70"/>
      <c r="S9" s="70"/>
      <c r="T9" s="70"/>
      <c r="U9" s="70"/>
      <c r="V9" s="210"/>
      <c r="W9" s="302" t="str">
        <f>IF('申請書（ Excelで提出）'!I11&lt;&gt;"",'申請書（ Excelで提出）'!I11,"")</f>
        <v/>
      </c>
      <c r="X9" s="302"/>
      <c r="Y9" s="302"/>
      <c r="Z9" s="302"/>
      <c r="AA9" s="302"/>
      <c r="AB9" s="302"/>
      <c r="AC9" s="302"/>
      <c r="AD9" s="302"/>
      <c r="AE9" s="302"/>
      <c r="AF9" s="302"/>
      <c r="AG9" s="302"/>
      <c r="AH9" s="302"/>
      <c r="AI9" s="53" t="s">
        <v>19</v>
      </c>
      <c r="AJ9" s="53"/>
      <c r="AK9" s="303" t="str">
        <f>IF('申請書（ Excelで提出）'!W11&lt;&gt;"",'申請書（ Excelで提出）'!W11,"")</f>
        <v>選択</v>
      </c>
      <c r="AL9" s="303"/>
      <c r="AM9" s="19"/>
    </row>
    <row r="10" spans="1:40" ht="20.100000000000001" customHeight="1">
      <c r="A10" s="300" t="s">
        <v>9</v>
      </c>
      <c r="B10" s="194"/>
      <c r="C10" s="301"/>
      <c r="D10" s="305" t="str">
        <f>IF('申請書（ Excelで提出）'!D8&lt;&gt;"",'申請書（ Excelで提出）'!D8,"")</f>
        <v/>
      </c>
      <c r="E10" s="306"/>
      <c r="F10" s="306"/>
      <c r="G10" s="306"/>
      <c r="H10" s="306"/>
      <c r="I10" s="306"/>
      <c r="J10" s="306"/>
      <c r="K10" s="306"/>
      <c r="L10" s="306"/>
      <c r="M10" s="307"/>
      <c r="N10" s="252"/>
      <c r="O10" s="253"/>
      <c r="P10" s="254"/>
      <c r="Q10" s="69" t="s">
        <v>95</v>
      </c>
      <c r="R10" s="70"/>
      <c r="S10" s="70"/>
      <c r="T10" s="70"/>
      <c r="U10" s="70"/>
      <c r="V10" s="210"/>
      <c r="W10" s="302" t="str">
        <f>IF('申請書（ Excelで提出）'!I12&lt;&gt;"",'申請書（ Excelで提出）'!I12,"")</f>
        <v/>
      </c>
      <c r="X10" s="302"/>
      <c r="Y10" s="302"/>
      <c r="Z10" s="302"/>
      <c r="AA10" s="302"/>
      <c r="AB10" s="302"/>
      <c r="AC10" s="302"/>
      <c r="AD10" s="302"/>
      <c r="AE10" s="302"/>
      <c r="AF10" s="302"/>
      <c r="AG10" s="302"/>
      <c r="AH10" s="302"/>
      <c r="AI10" s="239" t="s">
        <v>22</v>
      </c>
      <c r="AJ10" s="239"/>
      <c r="AK10" s="304" t="str">
        <f>IF('申請書（ Excelで提出）'!W12&lt;&gt;"",'申請書（ Excelで提出）'!W12,"")</f>
        <v/>
      </c>
      <c r="AL10" s="304"/>
      <c r="AM10" s="19"/>
    </row>
    <row r="11" spans="1:40" ht="20.100000000000001" customHeight="1">
      <c r="A11" s="75"/>
      <c r="B11" s="234"/>
      <c r="C11" s="76"/>
      <c r="D11" s="75"/>
      <c r="E11" s="234"/>
      <c r="F11" s="234"/>
      <c r="G11" s="234"/>
      <c r="H11" s="234"/>
      <c r="I11" s="234"/>
      <c r="J11" s="234"/>
      <c r="K11" s="234"/>
      <c r="L11" s="234"/>
      <c r="M11" s="76"/>
      <c r="N11" s="255"/>
      <c r="O11" s="256"/>
      <c r="P11" s="257"/>
      <c r="Q11" s="75" t="s">
        <v>24</v>
      </c>
      <c r="R11" s="234"/>
      <c r="S11" s="234"/>
      <c r="T11" s="234"/>
      <c r="U11" s="234"/>
      <c r="V11" s="234"/>
      <c r="W11" s="302" t="str">
        <f>IF('申請書（ Excelで提出）'!I13&lt;&gt;"",'申請書（ Excelで提出）'!I13,"")</f>
        <v/>
      </c>
      <c r="X11" s="302"/>
      <c r="Y11" s="302"/>
      <c r="Z11" s="302"/>
      <c r="AA11" s="302"/>
      <c r="AB11" s="302"/>
      <c r="AC11" s="302"/>
      <c r="AD11" s="302"/>
      <c r="AE11" s="302"/>
      <c r="AF11" s="302"/>
      <c r="AG11" s="302"/>
      <c r="AH11" s="302"/>
      <c r="AI11" s="302"/>
      <c r="AJ11" s="302"/>
      <c r="AK11" s="302"/>
      <c r="AL11" s="302"/>
      <c r="AM11" s="19"/>
    </row>
    <row r="12" spans="1:40" ht="21" customHeight="1">
      <c r="T12" s="29"/>
      <c r="U12" s="30"/>
      <c r="V12" s="30"/>
      <c r="W12" s="30"/>
      <c r="X12" s="30"/>
      <c r="Y12" s="30"/>
      <c r="Z12" s="30"/>
      <c r="AA12" s="30"/>
      <c r="AB12" s="30"/>
    </row>
    <row r="13" spans="1:40" ht="30" customHeight="1"/>
    <row r="14" spans="1:40" ht="30" customHeight="1">
      <c r="A14" s="8" t="s">
        <v>75</v>
      </c>
    </row>
    <row r="15" spans="1:40" ht="30" customHeight="1">
      <c r="E15" t="s">
        <v>76</v>
      </c>
      <c r="X15" t="s">
        <v>77</v>
      </c>
      <c r="AH15" s="15"/>
      <c r="AI15" s="15"/>
      <c r="AJ15" s="15"/>
      <c r="AK15" s="15"/>
      <c r="AL15" s="15"/>
      <c r="AM15" s="15"/>
    </row>
    <row r="16" spans="1:40" ht="30" customHeight="1">
      <c r="E16" s="317"/>
      <c r="F16" s="318"/>
      <c r="G16" s="318"/>
      <c r="H16" s="318"/>
      <c r="I16" s="318"/>
      <c r="J16" s="318"/>
      <c r="K16" s="318"/>
      <c r="L16" s="318"/>
      <c r="M16" s="318"/>
      <c r="N16" s="318"/>
      <c r="O16" s="319"/>
      <c r="X16" s="317"/>
      <c r="Y16" s="318"/>
      <c r="Z16" s="318"/>
      <c r="AA16" s="318"/>
      <c r="AB16" s="318"/>
      <c r="AC16" s="318"/>
      <c r="AD16" s="318"/>
      <c r="AE16" s="319"/>
      <c r="AF16" s="19"/>
    </row>
    <row r="17" spans="1:39" ht="30" customHeight="1">
      <c r="E17" s="320" t="s">
        <v>78</v>
      </c>
      <c r="F17" s="320"/>
      <c r="G17" s="320"/>
      <c r="H17" s="320"/>
      <c r="I17" s="321" t="s">
        <v>79</v>
      </c>
      <c r="J17" s="322"/>
      <c r="K17" s="322"/>
      <c r="L17" s="322"/>
      <c r="M17" s="322"/>
      <c r="N17" s="322"/>
      <c r="O17" s="323"/>
      <c r="P17" s="15"/>
      <c r="Q17" s="15"/>
      <c r="R17" s="15"/>
      <c r="S17" s="15"/>
      <c r="T17" s="15"/>
    </row>
    <row r="18" spans="1:39" ht="30" customHeight="1">
      <c r="E18" t="s">
        <v>80</v>
      </c>
      <c r="P18" t="s">
        <v>81</v>
      </c>
      <c r="X18" t="s">
        <v>82</v>
      </c>
      <c r="AH18" s="15"/>
      <c r="AI18" s="15"/>
      <c r="AJ18" s="15"/>
      <c r="AK18" s="15"/>
      <c r="AL18" s="15"/>
      <c r="AM18" s="15"/>
    </row>
    <row r="19" spans="1:39" ht="30" customHeight="1">
      <c r="C19" s="194"/>
      <c r="D19" s="194"/>
      <c r="E19" s="315"/>
      <c r="F19" s="316"/>
      <c r="G19" s="315"/>
      <c r="H19" s="316"/>
      <c r="I19" s="315"/>
      <c r="J19" s="316"/>
      <c r="K19" s="315"/>
      <c r="L19" s="316"/>
      <c r="M19" s="300"/>
      <c r="N19" s="194"/>
      <c r="O19" s="301"/>
      <c r="P19" s="298"/>
      <c r="Q19" s="299"/>
      <c r="R19" s="298"/>
      <c r="S19" s="299"/>
      <c r="T19" s="298"/>
      <c r="U19" s="299"/>
      <c r="V19" s="300"/>
      <c r="W19" s="194"/>
      <c r="X19" s="301"/>
      <c r="Y19" s="298"/>
      <c r="Z19" s="299"/>
      <c r="AA19" s="298"/>
      <c r="AB19" s="299"/>
      <c r="AC19" s="298"/>
      <c r="AD19" s="299"/>
      <c r="AE19" s="298"/>
      <c r="AF19" s="299"/>
      <c r="AG19" s="298"/>
      <c r="AH19" s="299"/>
      <c r="AI19" s="298"/>
      <c r="AJ19" s="299"/>
      <c r="AK19" s="298"/>
      <c r="AL19" s="299"/>
      <c r="AM19" s="15"/>
    </row>
    <row r="20" spans="1:39" ht="30" customHeight="1">
      <c r="AH20" s="15"/>
      <c r="AI20" s="15"/>
      <c r="AJ20" s="15"/>
      <c r="AK20" s="15"/>
      <c r="AL20" s="15"/>
      <c r="AM20" s="15"/>
    </row>
    <row r="21" spans="1:39" ht="18" customHeight="1">
      <c r="E21" s="292" t="s">
        <v>83</v>
      </c>
      <c r="F21" s="293"/>
      <c r="G21" s="293"/>
      <c r="H21" s="293"/>
      <c r="I21" s="293"/>
      <c r="J21" s="294"/>
      <c r="K21" s="295"/>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7"/>
      <c r="AM21" s="15"/>
    </row>
    <row r="22" spans="1:39" ht="30" customHeight="1">
      <c r="E22" s="292" t="s">
        <v>84</v>
      </c>
      <c r="F22" s="293"/>
      <c r="G22" s="293"/>
      <c r="H22" s="293"/>
      <c r="I22" s="293"/>
      <c r="J22" s="294"/>
      <c r="K22" s="295"/>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7"/>
      <c r="AM22" s="15"/>
    </row>
    <row r="23" spans="1:39" ht="30" customHeight="1">
      <c r="E23" s="23"/>
      <c r="F23" s="23"/>
      <c r="G23" s="23"/>
      <c r="H23" s="23"/>
      <c r="I23" s="23"/>
      <c r="J23" s="23"/>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15"/>
    </row>
    <row r="24" spans="1:39" ht="30" customHeight="1">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5"/>
      <c r="AM24" s="15"/>
    </row>
    <row r="25" spans="1:39" ht="30" customHeight="1">
      <c r="A25" s="8" t="s">
        <v>85</v>
      </c>
    </row>
    <row r="26" spans="1:39" ht="30" customHeight="1">
      <c r="E26" t="s">
        <v>86</v>
      </c>
      <c r="P26" s="25" t="s">
        <v>87</v>
      </c>
      <c r="W26" t="s">
        <v>88</v>
      </c>
      <c r="AI26" s="15"/>
      <c r="AJ26" s="15"/>
      <c r="AK26" s="15"/>
      <c r="AL26" s="15"/>
      <c r="AM26" s="15"/>
    </row>
    <row r="27" spans="1:39" ht="30" customHeight="1">
      <c r="E27" s="311">
        <v>1</v>
      </c>
      <c r="F27" s="312"/>
      <c r="G27" s="298"/>
      <c r="H27" s="299"/>
      <c r="I27" s="298"/>
      <c r="J27" s="299"/>
      <c r="K27" s="298"/>
      <c r="L27" s="299"/>
      <c r="M27" s="311">
        <v>0</v>
      </c>
      <c r="N27" s="312"/>
      <c r="O27" s="14" t="s">
        <v>89</v>
      </c>
      <c r="P27" s="313" t="s">
        <v>90</v>
      </c>
      <c r="Q27" s="314"/>
      <c r="W27" s="298"/>
      <c r="X27" s="299"/>
      <c r="Y27" s="298"/>
      <c r="Z27" s="299"/>
      <c r="AA27" s="298"/>
      <c r="AB27" s="299"/>
      <c r="AC27" s="298"/>
      <c r="AD27" s="299"/>
      <c r="AE27" s="298"/>
      <c r="AF27" s="299"/>
      <c r="AG27" s="298"/>
      <c r="AH27" s="299"/>
      <c r="AI27" s="298"/>
      <c r="AJ27" s="299"/>
      <c r="AK27" s="311">
        <v>1</v>
      </c>
      <c r="AL27" s="312"/>
      <c r="AM27" s="15"/>
    </row>
    <row r="28" spans="1:39" ht="30" customHeight="1">
      <c r="AH28" s="15"/>
      <c r="AI28" s="15"/>
      <c r="AJ28" s="15"/>
      <c r="AK28" s="15"/>
      <c r="AL28" s="15"/>
      <c r="AM28" s="15"/>
    </row>
    <row r="29" spans="1:39" ht="18" customHeight="1">
      <c r="E29" s="292" t="s">
        <v>91</v>
      </c>
      <c r="F29" s="293"/>
      <c r="G29" s="293"/>
      <c r="H29" s="293"/>
      <c r="I29" s="293"/>
      <c r="J29" s="294"/>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15"/>
    </row>
    <row r="30" spans="1:39" ht="30" customHeight="1">
      <c r="E30" s="292" t="s">
        <v>84</v>
      </c>
      <c r="F30" s="293"/>
      <c r="G30" s="293"/>
      <c r="H30" s="293"/>
      <c r="I30" s="293"/>
      <c r="J30" s="294"/>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15"/>
    </row>
    <row r="31" spans="1:39" ht="30" customHeight="1">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5"/>
      <c r="AM31" s="15"/>
    </row>
    <row r="32" spans="1:39" ht="30" customHeight="1">
      <c r="E32" s="14"/>
      <c r="F32" s="14"/>
      <c r="G32" s="14"/>
      <c r="H32" s="14"/>
      <c r="I32" s="14"/>
      <c r="J32" s="14"/>
      <c r="K32" s="14"/>
      <c r="L32" s="14"/>
      <c r="M32" s="14"/>
      <c r="N32" s="14"/>
      <c r="O32" s="14"/>
      <c r="P32" s="16"/>
      <c r="Q32" s="14"/>
      <c r="R32" s="14"/>
      <c r="S32" s="14"/>
      <c r="T32" s="14"/>
      <c r="U32" s="14"/>
      <c r="V32" s="14"/>
      <c r="W32" s="14"/>
      <c r="X32" s="14"/>
      <c r="Y32" s="14"/>
      <c r="Z32" s="14"/>
      <c r="AA32" s="14"/>
      <c r="AB32" s="14"/>
      <c r="AC32" s="14"/>
      <c r="AD32" s="14"/>
      <c r="AE32" s="14"/>
      <c r="AF32" s="14"/>
      <c r="AG32" s="14"/>
      <c r="AH32" s="14"/>
      <c r="AI32" s="14"/>
      <c r="AJ32" s="14"/>
      <c r="AK32" s="14"/>
      <c r="AL32" s="14"/>
      <c r="AM32" s="14"/>
    </row>
    <row r="33" spans="1:39" ht="30" customHeight="1">
      <c r="A33" t="s">
        <v>92</v>
      </c>
    </row>
    <row r="34" spans="1:39" ht="18" customHeight="1">
      <c r="D34" s="69"/>
      <c r="E34" s="70"/>
      <c r="F34" s="70"/>
      <c r="G34" s="210"/>
      <c r="H34" s="69"/>
      <c r="I34" s="70"/>
      <c r="J34" s="70"/>
      <c r="K34" s="210"/>
      <c r="L34" s="69"/>
      <c r="M34" s="70"/>
      <c r="N34" s="70"/>
      <c r="O34" s="210"/>
      <c r="P34" s="69"/>
      <c r="Q34" s="70"/>
      <c r="R34" s="70"/>
      <c r="S34" s="210"/>
      <c r="T34" s="69"/>
      <c r="U34" s="70"/>
      <c r="V34" s="70"/>
      <c r="W34" s="210"/>
      <c r="X34" s="69"/>
      <c r="Y34" s="70"/>
      <c r="Z34" s="70"/>
      <c r="AA34" s="210"/>
      <c r="AB34" s="69"/>
      <c r="AC34" s="70"/>
      <c r="AD34" s="70"/>
      <c r="AE34" s="210"/>
      <c r="AF34" s="17"/>
      <c r="AG34" s="4"/>
      <c r="AH34" s="4"/>
      <c r="AI34" s="4"/>
      <c r="AJ34" s="4"/>
      <c r="AK34" s="4"/>
      <c r="AL34" s="18"/>
      <c r="AM34" s="19"/>
    </row>
    <row r="35" spans="1:39" ht="50.1" customHeight="1">
      <c r="D35" s="69"/>
      <c r="E35" s="70"/>
      <c r="F35" s="70"/>
      <c r="G35" s="210"/>
      <c r="H35" s="69"/>
      <c r="I35" s="70"/>
      <c r="J35" s="70"/>
      <c r="K35" s="210"/>
      <c r="L35" s="69"/>
      <c r="M35" s="70"/>
      <c r="N35" s="70"/>
      <c r="O35" s="210"/>
      <c r="P35" s="69"/>
      <c r="Q35" s="70"/>
      <c r="R35" s="70"/>
      <c r="S35" s="210"/>
      <c r="T35" s="69"/>
      <c r="U35" s="70"/>
      <c r="V35" s="70"/>
      <c r="W35" s="210"/>
      <c r="X35" s="69"/>
      <c r="Y35" s="70"/>
      <c r="Z35" s="70"/>
      <c r="AA35" s="210"/>
      <c r="AB35" s="69"/>
      <c r="AC35" s="70"/>
      <c r="AD35" s="70"/>
      <c r="AE35" s="210"/>
      <c r="AF35" s="20"/>
      <c r="AG35" s="21"/>
      <c r="AH35" s="21"/>
      <c r="AI35" s="21"/>
      <c r="AJ35" s="21"/>
      <c r="AK35" s="21"/>
      <c r="AL35" s="22"/>
      <c r="AM35" s="19"/>
    </row>
    <row r="36" spans="1:39" ht="30" customHeight="1"/>
    <row r="37" spans="1:39" ht="30" customHeight="1"/>
  </sheetData>
  <sheetProtection algorithmName="SHA-512" hashValue="zcYnke26yEox3+e/yOuww3YmFPUz4H0ZTnx5KbAuSy63n82jAa2LXBcLk/JFiXOtUgi6e6dOrYWniKeX5oSamQ==" saltValue="p4UrAZ/QPlzt+9XJV1q+SQ==" spinCount="100000" sheet="1" objects="1" scenarios="1"/>
  <dataConsolidate/>
  <mergeCells count="77">
    <mergeCell ref="A1:AN1"/>
    <mergeCell ref="A5:U5"/>
    <mergeCell ref="AA3:AE3"/>
    <mergeCell ref="AG3:AH3"/>
    <mergeCell ref="AJ3:AK3"/>
    <mergeCell ref="E16:O16"/>
    <mergeCell ref="X16:AE16"/>
    <mergeCell ref="E17:H17"/>
    <mergeCell ref="I17:O17"/>
    <mergeCell ref="AK19:AL19"/>
    <mergeCell ref="AC19:AD19"/>
    <mergeCell ref="AE19:AF19"/>
    <mergeCell ref="AG19:AH19"/>
    <mergeCell ref="AI19:AJ19"/>
    <mergeCell ref="K22:AL22"/>
    <mergeCell ref="E27:F27"/>
    <mergeCell ref="G27:H27"/>
    <mergeCell ref="I27:J27"/>
    <mergeCell ref="K27:L27"/>
    <mergeCell ref="M27:N27"/>
    <mergeCell ref="W27:X27"/>
    <mergeCell ref="Y27:Z27"/>
    <mergeCell ref="AC27:AD27"/>
    <mergeCell ref="AE27:AF27"/>
    <mergeCell ref="AG27:AH27"/>
    <mergeCell ref="AI27:AJ27"/>
    <mergeCell ref="E22:J22"/>
    <mergeCell ref="C19:D19"/>
    <mergeCell ref="E19:F19"/>
    <mergeCell ref="G19:H19"/>
    <mergeCell ref="I19:J19"/>
    <mergeCell ref="K19:L19"/>
    <mergeCell ref="D34:G34"/>
    <mergeCell ref="D35:G35"/>
    <mergeCell ref="H34:K34"/>
    <mergeCell ref="H35:K35"/>
    <mergeCell ref="E30:J30"/>
    <mergeCell ref="K30:AL30"/>
    <mergeCell ref="L34:O34"/>
    <mergeCell ref="L35:O35"/>
    <mergeCell ref="P34:S34"/>
    <mergeCell ref="P35:S35"/>
    <mergeCell ref="T34:W34"/>
    <mergeCell ref="T35:W35"/>
    <mergeCell ref="X34:AA34"/>
    <mergeCell ref="X35:AA35"/>
    <mergeCell ref="AB34:AE34"/>
    <mergeCell ref="AB35:AE35"/>
    <mergeCell ref="E29:J29"/>
    <mergeCell ref="K29:AL29"/>
    <mergeCell ref="AK27:AL27"/>
    <mergeCell ref="P27:Q27"/>
    <mergeCell ref="AA27:AB27"/>
    <mergeCell ref="A10:C11"/>
    <mergeCell ref="D10:M11"/>
    <mergeCell ref="N9:P11"/>
    <mergeCell ref="Q9:V9"/>
    <mergeCell ref="Q10:V10"/>
    <mergeCell ref="Q11:V11"/>
    <mergeCell ref="A9:C9"/>
    <mergeCell ref="D9:M9"/>
    <mergeCell ref="W9:AH9"/>
    <mergeCell ref="W10:AH10"/>
    <mergeCell ref="W11:AL11"/>
    <mergeCell ref="AI9:AJ9"/>
    <mergeCell ref="AI10:AJ10"/>
    <mergeCell ref="AK9:AL9"/>
    <mergeCell ref="AK10:AL10"/>
    <mergeCell ref="E21:J21"/>
    <mergeCell ref="K21:AL21"/>
    <mergeCell ref="P19:Q19"/>
    <mergeCell ref="R19:S19"/>
    <mergeCell ref="T19:U19"/>
    <mergeCell ref="V19:X19"/>
    <mergeCell ref="Y19:Z19"/>
    <mergeCell ref="AA19:AB19"/>
    <mergeCell ref="M19:O19"/>
  </mergeCells>
  <phoneticPr fontId="1" type="halfwidthKatakana" alignment="center"/>
  <dataValidations count="12">
    <dataValidation type="whole" imeMode="disabled" allowBlank="1" showInputMessage="1" showErrorMessage="1" promptTitle="記号" prompt="半角数字で入力" sqref="G27:L27" xr:uid="{F8381914-8543-4ED5-8FA0-953B3C936B82}">
      <formula1>0</formula1>
      <formula2>9</formula2>
    </dataValidation>
    <dataValidation type="whole" imeMode="disabled" allowBlank="1" showInputMessage="1" showErrorMessage="1" promptTitle="金融機関コード" prompt="半角数字で入力" sqref="E19:L19" xr:uid="{85FC38F4-37F8-4760-BB44-B0F60BFA7854}">
      <formula1>0</formula1>
      <formula2>9</formula2>
    </dataValidation>
    <dataValidation type="whole" imeMode="disabled" allowBlank="1" showInputMessage="1" showErrorMessage="1" error="西暦表記で入力してください。" promptTitle="申請日" prompt="半角数字で入力" sqref="AA3:AE3" xr:uid="{00FE44C2-3CD1-4599-ABEB-07B62F9CF7F3}">
      <formula1>1900</formula1>
      <formula2>2099</formula2>
    </dataValidation>
    <dataValidation type="custom" imeMode="hiragana" allowBlank="1" showInputMessage="1" showErrorMessage="1" promptTitle="口座名義人" prompt="全角で入力" sqref="K22:AL22 K30:AL30" xr:uid="{BEAAA2F9-E3A0-4690-AFBF-831284169AE6}">
      <formula1>AND(K22=DBCS(K22))</formula1>
    </dataValidation>
    <dataValidation type="custom" imeMode="hiragana" allowBlank="1" showInputMessage="1" showErrorMessage="1" promptTitle="支店名" prompt="全角で入力" sqref="X16:AE16" xr:uid="{7ADA70C8-E9BD-477A-881A-F78F3E9241EC}">
      <formula1>AND(X16=DBCS(X16))</formula1>
    </dataValidation>
    <dataValidation type="custom" imeMode="hiragana" allowBlank="1" showInputMessage="1" showErrorMessage="1" promptTitle="金融機関名" prompt="全角で入力" sqref="E16:O16" xr:uid="{1C4609AE-4999-467B-9892-020A130A5C68}">
      <formula1>AND(E16=DBCS(E16))</formula1>
    </dataValidation>
    <dataValidation type="whole" imeMode="disabled" allowBlank="1" showInputMessage="1" showErrorMessage="1" promptTitle="支店コード" prompt="半角数字で入力" sqref="P19:U19" xr:uid="{F73ADE1E-66A9-4DBB-B219-C52E2A1BD432}">
      <formula1>0</formula1>
      <formula2>9</formula2>
    </dataValidation>
    <dataValidation type="whole" imeMode="disabled" allowBlank="1" showInputMessage="1" showErrorMessage="1" sqref="AJ3" xr:uid="{7F9573AE-9579-43AF-8F9C-D5F00278EE8C}">
      <formula1>1</formula1>
      <formula2>31</formula2>
    </dataValidation>
    <dataValidation type="whole" imeMode="disabled" allowBlank="1" showInputMessage="1" showErrorMessage="1" sqref="AG3" xr:uid="{31166010-8036-4B55-A94B-42ADEAD92EFA}">
      <formula1>1</formula1>
      <formula2>12</formula2>
    </dataValidation>
    <dataValidation type="custom" imeMode="halfKatakana" allowBlank="1" showInputMessage="1" showErrorMessage="1" error="半角カタカナで入力してください" promptTitle="フリガナ" prompt="半角カタカナで入力" sqref="K29:AL29 K21:AL21" xr:uid="{0DE96339-5DE7-4431-B706-6997C7212CBE}">
      <formula1>AND(LEN(K21)=LENB(K21),K21=PHONETIC(K21))</formula1>
    </dataValidation>
    <dataValidation type="whole" imeMode="off" allowBlank="1" showInputMessage="1" showErrorMessage="1" promptTitle="口座番号" prompt="半角数字で入力" sqref="Y19:AL19" xr:uid="{A959066B-E7AD-4A36-8294-0506F2236E51}">
      <formula1>0</formula1>
      <formula2>9</formula2>
    </dataValidation>
    <dataValidation type="whole" imeMode="off" allowBlank="1" showInputMessage="1" showErrorMessage="1" promptTitle="番号" prompt="半角数字で入力" sqref="W27:AJ27" xr:uid="{BA0274E1-4E47-40D8-BADB-A32D1CD32937}">
      <formula1>0</formula1>
      <formula2>9</formula2>
    </dataValidation>
  </dataValidations>
  <printOptions horizontalCentered="1" verticalCentered="1"/>
  <pageMargins left="0.23622047244094491" right="0.23622047244094491" top="0.74803149606299213" bottom="0.74803149606299213" header="0.31496062992125984" footer="0.31496062992125984"/>
  <pageSetup paperSize="9" scale="81" orientation="portrait" blackAndWhite="1" r:id="rId1"/>
  <headerFooter>
    <oddHeader>&amp;R&amp;8公益財団法人&amp;10日揮・実吉奨学会</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3F56-D9E7-6B41-A392-B9BB3E09F3D8}">
  <dimension ref="A1:FR175"/>
  <sheetViews>
    <sheetView workbookViewId="0">
      <selection activeCell="A2" sqref="A2"/>
    </sheetView>
  </sheetViews>
  <sheetFormatPr defaultColWidth="10.875" defaultRowHeight="13.5"/>
  <sheetData>
    <row r="1" spans="1:174" ht="15">
      <c r="A1" s="47" t="s">
        <v>277</v>
      </c>
      <c r="B1" s="46" t="s">
        <v>105</v>
      </c>
      <c r="C1" s="47" t="s">
        <v>274</v>
      </c>
      <c r="D1" s="47" t="s">
        <v>276</v>
      </c>
      <c r="E1" s="46" t="s">
        <v>106</v>
      </c>
      <c r="F1" s="46" t="s">
        <v>107</v>
      </c>
      <c r="G1" s="46" t="s">
        <v>108</v>
      </c>
      <c r="H1" s="47" t="s">
        <v>243</v>
      </c>
      <c r="I1" s="46" t="s">
        <v>109</v>
      </c>
      <c r="J1" s="47" t="s">
        <v>244</v>
      </c>
      <c r="K1" s="46" t="s">
        <v>245</v>
      </c>
      <c r="L1" s="46" t="s">
        <v>246</v>
      </c>
      <c r="M1" s="46" t="s">
        <v>110</v>
      </c>
      <c r="N1" s="46" t="s">
        <v>111</v>
      </c>
      <c r="O1" s="46" t="s">
        <v>112</v>
      </c>
      <c r="P1" s="46" t="s">
        <v>113</v>
      </c>
      <c r="Q1" s="46" t="s">
        <v>114</v>
      </c>
      <c r="R1" s="46" t="s">
        <v>115</v>
      </c>
      <c r="S1" s="46" t="s">
        <v>116</v>
      </c>
      <c r="T1" s="46" t="s">
        <v>117</v>
      </c>
      <c r="U1" s="46" t="s">
        <v>118</v>
      </c>
      <c r="V1" s="46" t="s">
        <v>119</v>
      </c>
      <c r="W1" s="47" t="s">
        <v>247</v>
      </c>
      <c r="X1" s="46" t="s">
        <v>120</v>
      </c>
      <c r="Y1" s="46" t="s">
        <v>121</v>
      </c>
      <c r="Z1" s="47" t="s">
        <v>110</v>
      </c>
      <c r="AA1" s="47" t="s">
        <v>248</v>
      </c>
      <c r="AB1" s="46" t="s">
        <v>122</v>
      </c>
      <c r="AC1" s="46" t="s">
        <v>123</v>
      </c>
      <c r="AD1" s="46" t="s">
        <v>124</v>
      </c>
      <c r="AE1" s="46" t="s">
        <v>125</v>
      </c>
      <c r="AF1" s="46" t="s">
        <v>126</v>
      </c>
      <c r="AG1" s="46" t="s">
        <v>127</v>
      </c>
      <c r="AH1" s="48" t="s">
        <v>249</v>
      </c>
      <c r="AI1" s="46" t="s">
        <v>128</v>
      </c>
      <c r="AJ1" s="46" t="s">
        <v>250</v>
      </c>
      <c r="AK1" s="46" t="s">
        <v>251</v>
      </c>
      <c r="AL1" s="46" t="s">
        <v>129</v>
      </c>
      <c r="AM1" s="46" t="s">
        <v>130</v>
      </c>
      <c r="AN1" s="46" t="s">
        <v>131</v>
      </c>
      <c r="AO1" s="46" t="s">
        <v>132</v>
      </c>
      <c r="AP1" s="46" t="s">
        <v>133</v>
      </c>
      <c r="AQ1" s="46" t="s">
        <v>252</v>
      </c>
      <c r="AR1" s="46" t="s">
        <v>135</v>
      </c>
      <c r="AS1" s="46" t="s">
        <v>134</v>
      </c>
      <c r="AT1" s="46" t="s">
        <v>253</v>
      </c>
      <c r="AU1" s="46" t="s">
        <v>136</v>
      </c>
      <c r="AV1" s="46" t="s">
        <v>137</v>
      </c>
      <c r="AW1" s="46" t="s">
        <v>138</v>
      </c>
      <c r="AX1" s="46" t="s">
        <v>139</v>
      </c>
      <c r="AY1" s="46" t="s">
        <v>140</v>
      </c>
      <c r="AZ1" s="46" t="s">
        <v>254</v>
      </c>
      <c r="BA1" s="46" t="s">
        <v>142</v>
      </c>
      <c r="BB1" s="46" t="s">
        <v>141</v>
      </c>
      <c r="BC1" s="46" t="s">
        <v>255</v>
      </c>
      <c r="BD1" s="46" t="s">
        <v>143</v>
      </c>
      <c r="BE1" s="46" t="s">
        <v>144</v>
      </c>
      <c r="BF1" s="46" t="s">
        <v>145</v>
      </c>
      <c r="BG1" s="46" t="s">
        <v>146</v>
      </c>
      <c r="BH1" s="46" t="s">
        <v>147</v>
      </c>
      <c r="BI1" s="46" t="s">
        <v>256</v>
      </c>
      <c r="BJ1" s="46" t="s">
        <v>149</v>
      </c>
      <c r="BK1" s="46" t="s">
        <v>148</v>
      </c>
      <c r="BL1" s="46" t="s">
        <v>257</v>
      </c>
      <c r="BM1" s="46" t="s">
        <v>150</v>
      </c>
      <c r="BN1" s="46" t="s">
        <v>151</v>
      </c>
      <c r="BO1" s="46" t="s">
        <v>152</v>
      </c>
      <c r="BP1" s="46" t="s">
        <v>153</v>
      </c>
      <c r="BQ1" s="46" t="s">
        <v>154</v>
      </c>
      <c r="BR1" s="46" t="s">
        <v>258</v>
      </c>
      <c r="BS1" s="46" t="s">
        <v>156</v>
      </c>
      <c r="BT1" s="46" t="s">
        <v>155</v>
      </c>
      <c r="BU1" s="46" t="s">
        <v>259</v>
      </c>
      <c r="BV1" s="46" t="s">
        <v>157</v>
      </c>
      <c r="BW1" s="46" t="s">
        <v>158</v>
      </c>
      <c r="BX1" s="46" t="s">
        <v>159</v>
      </c>
      <c r="BY1" s="46" t="s">
        <v>160</v>
      </c>
      <c r="BZ1" s="46" t="s">
        <v>161</v>
      </c>
      <c r="CA1" s="46" t="s">
        <v>260</v>
      </c>
      <c r="CB1" s="46" t="s">
        <v>163</v>
      </c>
      <c r="CC1" s="46" t="s">
        <v>162</v>
      </c>
      <c r="CD1" s="46" t="s">
        <v>261</v>
      </c>
      <c r="CE1" s="46" t="s">
        <v>164</v>
      </c>
      <c r="CF1" s="46" t="s">
        <v>165</v>
      </c>
      <c r="CG1" s="46" t="s">
        <v>166</v>
      </c>
      <c r="CH1" s="46" t="s">
        <v>167</v>
      </c>
      <c r="CI1" s="46" t="s">
        <v>168</v>
      </c>
      <c r="CJ1" s="46" t="s">
        <v>262</v>
      </c>
      <c r="CK1" s="46" t="s">
        <v>170</v>
      </c>
      <c r="CL1" s="46" t="s">
        <v>169</v>
      </c>
      <c r="CM1" s="46" t="s">
        <v>263</v>
      </c>
      <c r="CN1" s="46" t="s">
        <v>171</v>
      </c>
      <c r="CO1" s="46" t="s">
        <v>172</v>
      </c>
      <c r="CP1" s="46" t="s">
        <v>173</v>
      </c>
      <c r="CQ1" s="46" t="s">
        <v>174</v>
      </c>
      <c r="CR1" s="46" t="s">
        <v>175</v>
      </c>
      <c r="CS1" s="46" t="s">
        <v>264</v>
      </c>
      <c r="CT1" s="46" t="s">
        <v>177</v>
      </c>
      <c r="CU1" s="46" t="s">
        <v>176</v>
      </c>
      <c r="CV1" s="46" t="s">
        <v>265</v>
      </c>
      <c r="CW1" s="46" t="s">
        <v>178</v>
      </c>
      <c r="CX1" s="46" t="s">
        <v>179</v>
      </c>
      <c r="CY1" s="46" t="s">
        <v>180</v>
      </c>
      <c r="CZ1" s="46" t="s">
        <v>181</v>
      </c>
      <c r="DA1" s="46" t="s">
        <v>182</v>
      </c>
      <c r="DB1" s="46" t="s">
        <v>266</v>
      </c>
      <c r="DC1" s="46" t="s">
        <v>184</v>
      </c>
      <c r="DD1" s="46" t="s">
        <v>183</v>
      </c>
      <c r="DE1" s="46" t="s">
        <v>267</v>
      </c>
      <c r="DF1" s="46" t="s">
        <v>185</v>
      </c>
      <c r="DG1" s="46" t="s">
        <v>268</v>
      </c>
      <c r="DH1" s="46" t="s">
        <v>186</v>
      </c>
      <c r="DI1" s="46" t="s">
        <v>187</v>
      </c>
      <c r="DJ1" s="46" t="s">
        <v>188</v>
      </c>
      <c r="DK1" s="46" t="s">
        <v>189</v>
      </c>
      <c r="DL1" s="46" t="s">
        <v>190</v>
      </c>
      <c r="DM1" s="46" t="s">
        <v>191</v>
      </c>
      <c r="DN1" s="46" t="s">
        <v>269</v>
      </c>
      <c r="DO1" s="46" t="s">
        <v>192</v>
      </c>
      <c r="DP1" s="46" t="s">
        <v>193</v>
      </c>
      <c r="DQ1" s="46" t="s">
        <v>194</v>
      </c>
      <c r="DR1" s="46" t="s">
        <v>195</v>
      </c>
      <c r="DS1" s="46" t="s">
        <v>196</v>
      </c>
      <c r="DT1" s="46" t="s">
        <v>197</v>
      </c>
      <c r="DU1" s="46" t="s">
        <v>198</v>
      </c>
      <c r="DV1" s="46" t="s">
        <v>199</v>
      </c>
      <c r="DW1" s="46" t="s">
        <v>200</v>
      </c>
      <c r="DX1" s="46" t="s">
        <v>201</v>
      </c>
      <c r="DY1" s="46" t="s">
        <v>202</v>
      </c>
      <c r="DZ1" s="46" t="s">
        <v>203</v>
      </c>
      <c r="EA1" s="46" t="s">
        <v>204</v>
      </c>
      <c r="EB1" s="46" t="s">
        <v>205</v>
      </c>
      <c r="EC1" s="46" t="s">
        <v>206</v>
      </c>
      <c r="ED1" s="46" t="s">
        <v>207</v>
      </c>
      <c r="EE1" s="46" t="s">
        <v>208</v>
      </c>
      <c r="EF1" s="46" t="s">
        <v>209</v>
      </c>
      <c r="EG1" s="46" t="s">
        <v>210</v>
      </c>
      <c r="EH1" s="46" t="s">
        <v>211</v>
      </c>
      <c r="EI1" s="46" t="s">
        <v>212</v>
      </c>
      <c r="EJ1" s="46" t="s">
        <v>213</v>
      </c>
      <c r="EK1" s="46" t="s">
        <v>214</v>
      </c>
      <c r="EL1" s="46" t="s">
        <v>215</v>
      </c>
      <c r="EM1" s="46" t="s">
        <v>216</v>
      </c>
      <c r="EN1" s="46" t="s">
        <v>217</v>
      </c>
      <c r="EO1" s="46" t="s">
        <v>218</v>
      </c>
      <c r="EP1" s="46" t="s">
        <v>219</v>
      </c>
      <c r="EQ1" s="46" t="s">
        <v>220</v>
      </c>
      <c r="ER1" s="46" t="s">
        <v>221</v>
      </c>
      <c r="ES1" s="46" t="s">
        <v>222</v>
      </c>
      <c r="ET1" s="46" t="s">
        <v>223</v>
      </c>
      <c r="EU1" s="46" t="s">
        <v>224</v>
      </c>
      <c r="EV1" s="46" t="s">
        <v>225</v>
      </c>
      <c r="EW1" s="46" t="s">
        <v>226</v>
      </c>
      <c r="EX1" s="46" t="s">
        <v>227</v>
      </c>
      <c r="EY1" s="46" t="s">
        <v>228</v>
      </c>
      <c r="EZ1" s="46" t="s">
        <v>229</v>
      </c>
      <c r="FA1" s="46" t="s">
        <v>230</v>
      </c>
      <c r="FB1" s="46" t="s">
        <v>231</v>
      </c>
      <c r="FC1" s="47" t="s">
        <v>270</v>
      </c>
      <c r="FD1" s="47" t="s">
        <v>271</v>
      </c>
      <c r="FE1" s="47" t="s">
        <v>272</v>
      </c>
      <c r="FF1" s="47" t="s">
        <v>275</v>
      </c>
      <c r="FG1" s="46" t="s">
        <v>232</v>
      </c>
      <c r="FH1" s="46" t="s">
        <v>233</v>
      </c>
      <c r="FI1" s="46" t="s">
        <v>234</v>
      </c>
      <c r="FJ1" s="46" t="s">
        <v>235</v>
      </c>
      <c r="FK1" s="46" t="s">
        <v>236</v>
      </c>
      <c r="FL1" s="46" t="s">
        <v>237</v>
      </c>
      <c r="FM1" s="46" t="s">
        <v>238</v>
      </c>
      <c r="FN1" s="47" t="s">
        <v>273</v>
      </c>
      <c r="FO1" s="46" t="s">
        <v>239</v>
      </c>
      <c r="FP1" s="46" t="s">
        <v>240</v>
      </c>
      <c r="FQ1" s="46" t="s">
        <v>241</v>
      </c>
      <c r="FR1" s="46" t="s">
        <v>242</v>
      </c>
    </row>
    <row r="2" spans="1:174">
      <c r="A2" s="49" t="str">
        <f>'申請書（ Excelで提出）'!A1</f>
        <v>2026年度日本人学生向け給与奨学金　申請書</v>
      </c>
      <c r="B2" s="49" t="str">
        <f>'申請書（ Excelで提出）'!AC2&amp;'申請書（ Excelで提出）'!AH2&amp;'申請書（ Excelで提出）'!AI2&amp;'申請書（ Excelで提出）'!AK2&amp;'申請書（ Excelで提出）'!AL2&amp;'申請書（ Excelで提出）'!AN2</f>
        <v>年月日</v>
      </c>
      <c r="C2" s="49"/>
      <c r="D2" s="49"/>
      <c r="E2" s="49">
        <f>'申請書（ Excelで提出）'!D7</f>
        <v>0</v>
      </c>
      <c r="F2" s="49">
        <f>'申請書（ Excelで提出）'!D8</f>
        <v>0</v>
      </c>
      <c r="G2" s="49" t="str">
        <f>'申請書（ Excelで提出）'!N8&amp;'申請書（ Excelで提出）'!O8&amp;'申請書（ Excelで提出）'!S8&amp;'申請書（ Excelで提出）'!T8&amp;'申請書（ Excelで提出）'!V8&amp;'申請書（ Excelで提出）'!W8&amp;'申請書（ Excelで提出）'!Y8</f>
        <v>西暦年月日</v>
      </c>
      <c r="H2" s="49">
        <f>'申請書（ Excelで提出）'!Z8</f>
        <v>0</v>
      </c>
      <c r="I2" s="49" t="str">
        <f>'申請書（ Excelで提出）'!AC8</f>
        <v>選択してください</v>
      </c>
      <c r="J2" s="49" t="str">
        <f>'申請書（ Excelで提出）'!R9</f>
        <v>選択してください</v>
      </c>
      <c r="K2" s="49">
        <f>'申請書（ Excelで提出）'!E9</f>
        <v>0</v>
      </c>
      <c r="L2" s="49">
        <f>'申請書（ Excelで提出）'!D10</f>
        <v>0</v>
      </c>
      <c r="M2" s="49">
        <f>'申請書（ Excelで提出）'!Y9</f>
        <v>0</v>
      </c>
      <c r="N2" s="50">
        <f>'申請書（ Excelで提出）'!Y10</f>
        <v>0</v>
      </c>
      <c r="O2" s="49">
        <f>'申請書（ Excelで提出）'!I11</f>
        <v>0</v>
      </c>
      <c r="P2" s="49">
        <f>'申請書（ Excelで提出）'!I12</f>
        <v>0</v>
      </c>
      <c r="Q2" s="49">
        <f>'申請書（ Excelで提出）'!I13</f>
        <v>0</v>
      </c>
      <c r="R2" s="49" t="str">
        <f>'申請書（ Excelで提出）'!W11</f>
        <v>選択</v>
      </c>
      <c r="S2" s="49">
        <f>'申請書（ Excelで提出）'!W12</f>
        <v>0</v>
      </c>
      <c r="T2" s="49" t="str">
        <f>'申請書（ Excelで提出）'!AB11&amp;'申請書（ Excelで提出）'!AD11&amp;'申請書（ Excelで提出）'!AE11&amp;'申請書（ Excelで提出）'!AG11</f>
        <v>年月</v>
      </c>
      <c r="U2" s="49" t="str">
        <f>'申請書（ Excelで提出）'!AB12&amp;'申請書（ Excelで提出）'!AD12&amp;'申請書（ Excelで提出）'!AE12&amp;'申請書（ Excelで提出）'!AG12</f>
        <v>年月</v>
      </c>
      <c r="V2" s="49">
        <f>'申請書（ Excelで提出）'!AB13</f>
        <v>0</v>
      </c>
      <c r="W2" s="49" t="str">
        <f>'申請書（ Excelで提出）'!U14</f>
        <v>選択してください</v>
      </c>
      <c r="X2" s="49">
        <f>'申請書（ Excelで提出）'!E14</f>
        <v>0</v>
      </c>
      <c r="Y2" s="49">
        <f>'申請書（ Excelで提出）'!D15</f>
        <v>0</v>
      </c>
      <c r="Z2" s="49">
        <f>'申請書（ Excelで提出）'!AB15</f>
        <v>0</v>
      </c>
      <c r="AA2" s="49" t="str">
        <f>'申請書（ Excelで提出）'!AE14</f>
        <v>選択してください</v>
      </c>
      <c r="AB2" s="51">
        <f>'申請書（ Excelで提出）'!AB16</f>
        <v>0</v>
      </c>
      <c r="AC2" s="49" t="str">
        <f>'申請書（ Excelで提出）'!C27</f>
        <v>選択</v>
      </c>
      <c r="AD2" s="49">
        <f>'申請書（ Excelで提出）'!D27</f>
        <v>0</v>
      </c>
      <c r="AE2" s="49" t="str">
        <f>'申請書（ Excelで提出）'!N27</f>
        <v>父</v>
      </c>
      <c r="AF2" s="49">
        <f>'申請書（ Excelで提出）'!R27</f>
        <v>0</v>
      </c>
      <c r="AG2" s="49">
        <f>'申請書（ Excelで提出）'!U27</f>
        <v>0</v>
      </c>
      <c r="AH2" s="49" t="str">
        <f>'申請書（ Excelで提出）'!U28</f>
        <v>(　　 )</v>
      </c>
      <c r="AI2" s="49">
        <f>'申請書（ Excelで提出）'!AD27</f>
        <v>0</v>
      </c>
      <c r="AJ2" s="49">
        <f>'申請書（ Excelで提出）'!AI27</f>
        <v>0</v>
      </c>
      <c r="AK2" s="49" t="str">
        <f>'申請書（ Excelで提出）'!AI28</f>
        <v>（　　　）</v>
      </c>
      <c r="AL2" s="49" t="str">
        <f>'申請書（ Excelで提出）'!C29</f>
        <v>選択</v>
      </c>
      <c r="AM2" s="49">
        <f>'申請書（ Excelで提出）'!D29</f>
        <v>0</v>
      </c>
      <c r="AN2" s="49" t="str">
        <f>'申請書（ Excelで提出）'!N29</f>
        <v>母</v>
      </c>
      <c r="AO2" s="49">
        <f>'申請書（ Excelで提出）'!R29</f>
        <v>0</v>
      </c>
      <c r="AP2" s="49">
        <f>'申請書（ Excelで提出）'!U29</f>
        <v>0</v>
      </c>
      <c r="AQ2" s="49" t="str">
        <f>'申請書（ Excelで提出）'!U30</f>
        <v>(　　 )</v>
      </c>
      <c r="AR2" s="49">
        <f>'申請書（ Excelで提出）'!AD29</f>
        <v>0</v>
      </c>
      <c r="AS2" s="49">
        <f>'申請書（ Excelで提出）'!AI29</f>
        <v>0</v>
      </c>
      <c r="AT2" s="49" t="str">
        <f>'申請書（ Excelで提出）'!AI30</f>
        <v>（　　　）</v>
      </c>
      <c r="AU2" s="49" t="str">
        <f>'申請書（ Excelで提出）'!C31</f>
        <v>選択</v>
      </c>
      <c r="AV2" s="49">
        <f>'申請書（ Excelで提出）'!D29</f>
        <v>0</v>
      </c>
      <c r="AW2" s="49">
        <f>'申請書（ Excelで提出）'!N31</f>
        <v>0</v>
      </c>
      <c r="AX2" s="49">
        <f>'申請書（ Excelで提出）'!R31</f>
        <v>0</v>
      </c>
      <c r="AY2" s="49">
        <f>'申請書（ Excelで提出）'!U31</f>
        <v>0</v>
      </c>
      <c r="AZ2" s="49" t="str">
        <f>'申請書（ Excelで提出）'!U32</f>
        <v>(　　 )</v>
      </c>
      <c r="BA2" s="49">
        <f>'申請書（ Excelで提出）'!AD31</f>
        <v>0</v>
      </c>
      <c r="BB2" s="49">
        <f>'申請書（ Excelで提出）'!AI31</f>
        <v>0</v>
      </c>
      <c r="BC2" s="49" t="str">
        <f>'申請書（ Excelで提出）'!AI32</f>
        <v>（　　　）</v>
      </c>
      <c r="BD2" s="49" t="str">
        <f>'申請書（ Excelで提出）'!C33</f>
        <v>選択</v>
      </c>
      <c r="BE2" s="49">
        <f>'申請書（ Excelで提出）'!D33</f>
        <v>0</v>
      </c>
      <c r="BF2" s="49">
        <f>'申請書（ Excelで提出）'!N33</f>
        <v>0</v>
      </c>
      <c r="BG2" s="49">
        <f>'申請書（ Excelで提出）'!R33</f>
        <v>0</v>
      </c>
      <c r="BH2" s="49">
        <f>'申請書（ Excelで提出）'!U33</f>
        <v>0</v>
      </c>
      <c r="BI2" s="49" t="str">
        <f>'申請書（ Excelで提出）'!U34</f>
        <v>(　　 )</v>
      </c>
      <c r="BJ2" s="49">
        <f>'申請書（ Excelで提出）'!AD33</f>
        <v>0</v>
      </c>
      <c r="BK2" s="49">
        <f>'申請書（ Excelで提出）'!AI33</f>
        <v>0</v>
      </c>
      <c r="BL2" s="49" t="str">
        <f>'申請書（ Excelで提出）'!AI34</f>
        <v>（　　　）</v>
      </c>
      <c r="BM2" s="49" t="str">
        <f>'申請書（ Excelで提出）'!C35</f>
        <v>選択</v>
      </c>
      <c r="BN2" s="49">
        <f>'申請書（ Excelで提出）'!D35</f>
        <v>0</v>
      </c>
      <c r="BO2" s="49">
        <f>'申請書（ Excelで提出）'!N35</f>
        <v>0</v>
      </c>
      <c r="BP2" s="49">
        <f>'申請書（ Excelで提出）'!R35</f>
        <v>0</v>
      </c>
      <c r="BQ2" s="49">
        <f>'申請書（ Excelで提出）'!U35</f>
        <v>0</v>
      </c>
      <c r="BR2" s="49" t="str">
        <f>'申請書（ Excelで提出）'!U36</f>
        <v>(　　 )</v>
      </c>
      <c r="BS2" s="49">
        <f>'申請書（ Excelで提出）'!AD35</f>
        <v>0</v>
      </c>
      <c r="BT2" s="49">
        <f>'申請書（ Excelで提出）'!AI35</f>
        <v>0</v>
      </c>
      <c r="BU2" s="49" t="str">
        <f>'申請書（ Excelで提出）'!AI36</f>
        <v>（　　　）</v>
      </c>
      <c r="BV2" s="49" t="str">
        <f>'申請書（ Excelで提出）'!C37</f>
        <v>選択</v>
      </c>
      <c r="BW2" s="49">
        <f>'申請書（ Excelで提出）'!D37</f>
        <v>0</v>
      </c>
      <c r="BX2" s="49">
        <f>'申請書（ Excelで提出）'!N37</f>
        <v>0</v>
      </c>
      <c r="BY2" s="49">
        <f>'申請書（ Excelで提出）'!R37</f>
        <v>0</v>
      </c>
      <c r="BZ2" s="49">
        <f>'申請書（ Excelで提出）'!U37</f>
        <v>0</v>
      </c>
      <c r="CA2" s="49" t="str">
        <f>'申請書（ Excelで提出）'!U38</f>
        <v>(　　 )</v>
      </c>
      <c r="CB2" s="49">
        <f>'申請書（ Excelで提出）'!AD37</f>
        <v>0</v>
      </c>
      <c r="CC2" s="49">
        <f>'申請書（ Excelで提出）'!AI37</f>
        <v>0</v>
      </c>
      <c r="CD2" s="49" t="str">
        <f>'申請書（ Excelで提出）'!AI38</f>
        <v>（　　　）</v>
      </c>
      <c r="CE2" s="49" t="str">
        <f>'申請書（ Excelで提出）'!C39</f>
        <v>選択</v>
      </c>
      <c r="CF2" s="49">
        <f>'申請書（ Excelで提出）'!D39</f>
        <v>0</v>
      </c>
      <c r="CG2" s="49">
        <f>'申請書（ Excelで提出）'!N39</f>
        <v>0</v>
      </c>
      <c r="CH2" s="49">
        <f>'申請書（ Excelで提出）'!R39</f>
        <v>0</v>
      </c>
      <c r="CI2" s="49">
        <f>'申請書（ Excelで提出）'!U39</f>
        <v>0</v>
      </c>
      <c r="CJ2" s="49" t="str">
        <f>'申請書（ Excelで提出）'!U40</f>
        <v>(　　 )</v>
      </c>
      <c r="CK2" s="49">
        <f>'申請書（ Excelで提出）'!AD39</f>
        <v>0</v>
      </c>
      <c r="CL2" s="49">
        <f>'申請書（ Excelで提出）'!AI39</f>
        <v>0</v>
      </c>
      <c r="CM2" s="49" t="str">
        <f>'申請書（ Excelで提出）'!AI40</f>
        <v>（　　　）</v>
      </c>
      <c r="CN2" s="49" t="str">
        <f>'申請書（ Excelで提出）'!C41</f>
        <v>選択</v>
      </c>
      <c r="CO2" s="49">
        <f>'申請書（ Excelで提出）'!D41</f>
        <v>0</v>
      </c>
      <c r="CP2" s="49">
        <f>'申請書（ Excelで提出）'!N41</f>
        <v>0</v>
      </c>
      <c r="CQ2" s="49">
        <f>'申請書（ Excelで提出）'!R41</f>
        <v>0</v>
      </c>
      <c r="CR2" s="49">
        <f>'申請書（ Excelで提出）'!U41</f>
        <v>0</v>
      </c>
      <c r="CS2" s="49" t="str">
        <f>'申請書（ Excelで提出）'!U42</f>
        <v>(　　 )</v>
      </c>
      <c r="CT2" s="49">
        <f>'申請書（ Excelで提出）'!AD41</f>
        <v>0</v>
      </c>
      <c r="CU2" s="49">
        <f>'申請書（ Excelで提出）'!AI41</f>
        <v>0</v>
      </c>
      <c r="CV2" s="49" t="str">
        <f>'申請書（ Excelで提出）'!AI42</f>
        <v>（　　　）</v>
      </c>
      <c r="CW2" s="49" t="str">
        <f>'申請書（ Excelで提出）'!C43</f>
        <v>選択</v>
      </c>
      <c r="CX2" s="49">
        <f>'申請書（ Excelで提出）'!D43</f>
        <v>0</v>
      </c>
      <c r="CY2" s="49">
        <f>'申請書（ Excelで提出）'!N43</f>
        <v>0</v>
      </c>
      <c r="CZ2" s="49">
        <f>'申請書（ Excelで提出）'!R43</f>
        <v>0</v>
      </c>
      <c r="DA2" s="49">
        <f>'申請書（ Excelで提出）'!U43</f>
        <v>0</v>
      </c>
      <c r="DB2" s="49" t="str">
        <f>'申請書（ Excelで提出）'!U44</f>
        <v>(　　 )</v>
      </c>
      <c r="DC2" s="49">
        <f>'申請書（ Excelで提出）'!AD43</f>
        <v>0</v>
      </c>
      <c r="DD2" s="49">
        <f>'申請書（ Excelで提出）'!AI43</f>
        <v>0</v>
      </c>
      <c r="DE2" s="49" t="str">
        <f>'申請書（ Excelで提出）'!AI44</f>
        <v>（　　　）</v>
      </c>
      <c r="DF2" s="49" t="str">
        <f>'申請書（ Excelで提出）'!D45</f>
        <v>※上記に記載されていない内容や、親族の経済的負担など、特筆すべき事情があればご記入ください。</v>
      </c>
      <c r="DG2" s="49">
        <f>'申請書（ Excelで提出）'!AF45</f>
        <v>0</v>
      </c>
      <c r="DH2" s="49" t="str">
        <f>'申請書（ Excelで提出）'!C47</f>
        <v>選択してください</v>
      </c>
      <c r="DI2" s="49" t="str">
        <f>'申請書（ Excelで提出）'!U47</f>
        <v>選択してください</v>
      </c>
      <c r="DJ2" s="49" t="str">
        <f>'申請書（ Excelで提出）'!AI47</f>
        <v>選択してください</v>
      </c>
      <c r="DK2" s="49" t="str">
        <f>'申請書（ Excelで提出）'!C48</f>
        <v>選択してください</v>
      </c>
      <c r="DL2" s="49" t="str">
        <f>'申請書（ Excelで提出）'!U48</f>
        <v>選択してください</v>
      </c>
      <c r="DM2" s="49" t="str">
        <f>'申請書（ Excelで提出）'!AI48</f>
        <v>選択してください</v>
      </c>
      <c r="DN2" s="49" t="str">
        <f>'申請書（ Excelで提出）'!C49</f>
        <v>※補足事項を記入するための自由記載欄</v>
      </c>
      <c r="DO2" s="49">
        <f>'申請書（ Excelで提出）'!D51</f>
        <v>0</v>
      </c>
      <c r="DP2" s="49" t="str">
        <f>'申請書（ Excelで提出）'!U51&amp;'申請書（ Excelで提出）'!X51&amp;'申請書（ Excelで提出）'!Y51&amp;'申請書（ Excelで提出）'!Z51</f>
        <v>年月</v>
      </c>
      <c r="DQ2" s="49" t="str">
        <f>'申請書（ Excelで提出）'!AA51&amp;'申請書（ Excelで提出）'!AD51&amp;'申請書（ Excelで提出）'!AE51&amp;'申請書（ Excelで提出）'!AG51</f>
        <v>年月</v>
      </c>
      <c r="DR2" s="49">
        <f>'申請書（ Excelで提出）'!AH51</f>
        <v>0</v>
      </c>
      <c r="DS2" s="49">
        <f>'申請書（ Excelで提出）'!D52</f>
        <v>0</v>
      </c>
      <c r="DT2" s="49" t="str">
        <f>'申請書（ Excelで提出）'!U52&amp;'申請書（ Excelで提出）'!X52&amp;'申請書（ Excelで提出）'!Y52&amp;'申請書（ Excelで提出）'!Z52</f>
        <v>年月</v>
      </c>
      <c r="DU2" s="49" t="str">
        <f>'申請書（ Excelで提出）'!AA52&amp;'申請書（ Excelで提出）'!AD52&amp;'申請書（ Excelで提出）'!AE52&amp;'申請書（ Excelで提出）'!AG52</f>
        <v>年月</v>
      </c>
      <c r="DV2" s="49">
        <f>'申請書（ Excelで提出）'!AH52</f>
        <v>0</v>
      </c>
      <c r="DW2" s="49">
        <f>'申請書（ Excelで提出）'!D53</f>
        <v>0</v>
      </c>
      <c r="DX2" s="49" t="str">
        <f>'申請書（ Excelで提出）'!U53&amp;'申請書（ Excelで提出）'!X53&amp;'申請書（ Excelで提出）'!Y53&amp;'申請書（ Excelで提出）'!Z53</f>
        <v>年月</v>
      </c>
      <c r="DY2" s="49" t="str">
        <f>'申請書（ Excelで提出）'!AA53&amp;'申請書（ Excelで提出）'!AD53&amp;'申請書（ Excelで提出）'!AE53&amp;'申請書（ Excelで提出）'!AG53</f>
        <v>年月</v>
      </c>
      <c r="DZ2" s="49">
        <f>'申請書（ Excelで提出）'!AH53</f>
        <v>0</v>
      </c>
      <c r="EA2" s="49">
        <f>'申請書（ Excelで提出）'!D54</f>
        <v>0</v>
      </c>
      <c r="EB2" s="49" t="str">
        <f>'申請書（ Excelで提出）'!U54&amp;'申請書（ Excelで提出）'!X54&amp;'申請書（ Excelで提出）'!Y54&amp;'申請書（ Excelで提出）'!Z54</f>
        <v>年月</v>
      </c>
      <c r="EC2" s="49" t="str">
        <f>'申請書（ Excelで提出）'!AA54&amp;'申請書（ Excelで提出）'!AD54&amp;'申請書（ Excelで提出）'!AE54&amp;'申請書（ Excelで提出）'!AG54</f>
        <v>年月</v>
      </c>
      <c r="ED2" s="49">
        <f>'申請書（ Excelで提出）'!AH54</f>
        <v>0</v>
      </c>
      <c r="EE2" s="49">
        <f>'申請書（ Excelで提出）'!D55</f>
        <v>0</v>
      </c>
      <c r="EF2" s="49" t="str">
        <f>'申請書（ Excelで提出）'!U55&amp;'申請書（ Excelで提出）'!X55&amp;'申請書（ Excelで提出）'!Y55&amp;'申請書（ Excelで提出）'!Z55</f>
        <v>年月</v>
      </c>
      <c r="EG2" s="49" t="str">
        <f>'申請書（ Excelで提出）'!AA55&amp;'申請書（ Excelで提出）'!AD55&amp;'申請書（ Excelで提出）'!AE55&amp;'申請書（ Excelで提出）'!AG55</f>
        <v>年月</v>
      </c>
      <c r="EH2" s="49">
        <f>'申請書（ Excelで提出）'!AH55</f>
        <v>0</v>
      </c>
      <c r="EI2" s="49">
        <f>'申請書（ Excelで提出）'!D58</f>
        <v>0</v>
      </c>
      <c r="EJ2" s="49">
        <f>'申請書（ Excelで提出）'!U58</f>
        <v>0</v>
      </c>
      <c r="EK2" s="49">
        <f>'申請書（ Excelで提出）'!AA58</f>
        <v>0</v>
      </c>
      <c r="EL2" s="49">
        <f>'申請書（ Excelで提出）'!AH58</f>
        <v>0</v>
      </c>
      <c r="EM2" s="49">
        <f>'申請書（ Excelで提出）'!D59</f>
        <v>0</v>
      </c>
      <c r="EN2" s="49">
        <f>'申請書（ Excelで提出）'!U59</f>
        <v>0</v>
      </c>
      <c r="EO2" s="49">
        <f>'申請書（ Excelで提出）'!AA59</f>
        <v>0</v>
      </c>
      <c r="EP2" s="49">
        <f>'申請書（ Excelで提出）'!AH59</f>
        <v>0</v>
      </c>
      <c r="EQ2" s="49">
        <f>'申請書（ Excelで提出）'!D60</f>
        <v>0</v>
      </c>
      <c r="ER2" s="49">
        <f>'申請書（ Excelで提出）'!U60</f>
        <v>0</v>
      </c>
      <c r="ES2" s="49">
        <f>'申請書（ Excelで提出）'!AA60</f>
        <v>0</v>
      </c>
      <c r="ET2" s="49">
        <f>'申請書（ Excelで提出）'!AH60</f>
        <v>0</v>
      </c>
      <c r="EU2" s="49" t="str">
        <f>'申請書（ Excelで提出）'!D61</f>
        <v>『高等教育の就学支援新制度』の利用状況</v>
      </c>
      <c r="EV2" s="49">
        <f>'申請書（ Excelで提出）'!U61</f>
        <v>0</v>
      </c>
      <c r="EW2" s="49">
        <f>'申請書（ Excelで提出）'!AA61</f>
        <v>0</v>
      </c>
      <c r="EX2" s="49"/>
      <c r="EY2" s="49" t="str">
        <f>'申請書（ Excelで提出）'!D62</f>
        <v>　　　授業料免除</v>
      </c>
      <c r="EZ2" s="49">
        <f>'申請書（ Excelで提出）'!U62</f>
        <v>0</v>
      </c>
      <c r="FA2" s="49">
        <f>'申請書（ Excelで提出）'!AA62</f>
        <v>0</v>
      </c>
      <c r="FB2" s="49">
        <f>'申請書（ Excelで提出）'!AH62</f>
        <v>0</v>
      </c>
      <c r="FC2" s="49">
        <f>'申請書（ Excelで提出）'!A65</f>
        <v>0</v>
      </c>
      <c r="FD2" s="49">
        <f>'申請書（ Excelで提出）'!A67</f>
        <v>0</v>
      </c>
      <c r="FE2" s="49">
        <f>'申請書（ Excelで提出）'!A76</f>
        <v>0</v>
      </c>
      <c r="FF2" s="49" t="str">
        <f>'口座登録届（Excelで提出）'!AA3&amp;'口座登録届（Excelで提出）'!AF3&amp;'口座登録届（Excelで提出）'!AG3&amp;'口座登録届（Excelで提出）'!AI3&amp;'口座登録届（Excelで提出）'!AJ3&amp;'口座登録届（Excelで提出）'!AL3</f>
        <v>年月日</v>
      </c>
      <c r="FG2" s="49">
        <f>'口座登録届（Excelで提出）'!E16</f>
        <v>0</v>
      </c>
      <c r="FH2" s="49">
        <f>'口座登録届（Excelで提出）'!X16</f>
        <v>0</v>
      </c>
      <c r="FI2" s="49" t="str">
        <f>'口座登録届（Excelで提出）'!I17</f>
        <v>普通預金</v>
      </c>
      <c r="FJ2" s="49" t="str">
        <f>'口座登録届（Excelで提出）'!E19&amp;'口座登録届（Excelで提出）'!G19&amp;'口座登録届（Excelで提出）'!I19&amp;'口座登録届（Excelで提出）'!K19</f>
        <v/>
      </c>
      <c r="FK2" s="49" t="str">
        <f>'口座登録届（Excelで提出）'!P19&amp;'口座登録届（Excelで提出）'!R19&amp;'口座登録届（Excelで提出）'!T19</f>
        <v/>
      </c>
      <c r="FL2" s="49" t="str">
        <f>'口座登録届（Excelで提出）'!Y19&amp;'口座登録届（Excelで提出）'!AA19&amp;'口座登録届（Excelで提出）'!AC19&amp;'口座登録届（Excelで提出）'!AE19&amp;'口座登録届（Excelで提出）'!AG19&amp;'口座登録届（Excelで提出）'!AI19&amp;'口座登録届（Excelで提出）'!AK19</f>
        <v/>
      </c>
      <c r="FM2" s="49">
        <f>'口座登録届（Excelで提出）'!K21</f>
        <v>0</v>
      </c>
      <c r="FN2" s="49">
        <f>'口座登録届（Excelで提出）'!K22</f>
        <v>0</v>
      </c>
      <c r="FO2" s="49" t="str">
        <f>'口座登録届（Excelで提出）'!E27&amp;'口座登録届（Excelで提出）'!G27&amp;'口座登録届（Excelで提出）'!I27&amp;'口座登録届（Excelで提出）'!K27&amp;'口座登録届（Excelで提出）'!M27</f>
        <v>10</v>
      </c>
      <c r="FP2" s="49" t="str">
        <f>'口座登録届（Excelで提出）'!W27&amp;'口座登録届（Excelで提出）'!Y27&amp;'口座登録届（Excelで提出）'!AA27&amp;'口座登録届（Excelで提出）'!AC27&amp;'口座登録届（Excelで提出）'!AE27&amp;'口座登録届（Excelで提出）'!AG27&amp;'口座登録届（Excelで提出）'!AI27&amp;'口座登録届（Excelで提出）'!AK27</f>
        <v>1</v>
      </c>
      <c r="FQ2" s="49">
        <f>'口座登録届（Excelで提出）'!K29</f>
        <v>0</v>
      </c>
      <c r="FR2" s="49">
        <f>'口座登録届（Excelで提出）'!K30</f>
        <v>0</v>
      </c>
    </row>
    <row r="5" spans="1:174" ht="15">
      <c r="B5" s="52"/>
    </row>
    <row r="6" spans="1:174" ht="15">
      <c r="B6" s="52"/>
    </row>
    <row r="7" spans="1:174" ht="15">
      <c r="B7" s="52"/>
    </row>
    <row r="8" spans="1:174" ht="15">
      <c r="B8" s="52"/>
    </row>
    <row r="9" spans="1:174" ht="15">
      <c r="B9" s="52"/>
    </row>
    <row r="10" spans="1:174" ht="15">
      <c r="B10" s="52"/>
    </row>
    <row r="11" spans="1:174" ht="15">
      <c r="B11" s="52"/>
    </row>
    <row r="12" spans="1:174" ht="15">
      <c r="B12" s="52"/>
    </row>
    <row r="13" spans="1:174" ht="15">
      <c r="B13" s="52"/>
    </row>
    <row r="14" spans="1:174" ht="15">
      <c r="B14" s="52"/>
    </row>
    <row r="15" spans="1:174" ht="15">
      <c r="B15" s="52"/>
    </row>
    <row r="16" spans="1:174" ht="15">
      <c r="B16" s="52"/>
    </row>
    <row r="17" spans="2:2" ht="15">
      <c r="B17" s="52"/>
    </row>
    <row r="18" spans="2:2" ht="15">
      <c r="B18" s="52"/>
    </row>
    <row r="19" spans="2:2" ht="15">
      <c r="B19" s="52"/>
    </row>
    <row r="20" spans="2:2" ht="15">
      <c r="B20" s="52"/>
    </row>
    <row r="21" spans="2:2" ht="15">
      <c r="B21" s="52"/>
    </row>
    <row r="22" spans="2:2" ht="15">
      <c r="B22" s="52"/>
    </row>
    <row r="23" spans="2:2" ht="15">
      <c r="B23" s="52"/>
    </row>
    <row r="24" spans="2:2" ht="15">
      <c r="B24" s="52"/>
    </row>
    <row r="25" spans="2:2" ht="15">
      <c r="B25" s="52"/>
    </row>
    <row r="26" spans="2:2" ht="15">
      <c r="B26" s="52"/>
    </row>
    <row r="27" spans="2:2" ht="15">
      <c r="B27" s="52"/>
    </row>
    <row r="28" spans="2:2" ht="15">
      <c r="B28" s="52"/>
    </row>
    <row r="29" spans="2:2" ht="15">
      <c r="B29" s="52"/>
    </row>
    <row r="30" spans="2:2" ht="15">
      <c r="B30" s="52"/>
    </row>
    <row r="31" spans="2:2" ht="15">
      <c r="B31" s="52"/>
    </row>
    <row r="32" spans="2:2" ht="15">
      <c r="B32" s="52"/>
    </row>
    <row r="33" spans="2:2" ht="15">
      <c r="B33" s="52"/>
    </row>
    <row r="34" spans="2:2" ht="15">
      <c r="B34" s="52"/>
    </row>
    <row r="35" spans="2:2" ht="15">
      <c r="B35" s="52"/>
    </row>
    <row r="36" spans="2:2" ht="15">
      <c r="B36" s="52"/>
    </row>
    <row r="37" spans="2:2" ht="15">
      <c r="B37" s="52"/>
    </row>
    <row r="38" spans="2:2" ht="15">
      <c r="B38" s="52"/>
    </row>
    <row r="39" spans="2:2" ht="15">
      <c r="B39" s="52"/>
    </row>
    <row r="40" spans="2:2" ht="15">
      <c r="B40" s="52"/>
    </row>
    <row r="41" spans="2:2" ht="15">
      <c r="B41" s="52"/>
    </row>
    <row r="42" spans="2:2" ht="15">
      <c r="B42" s="52"/>
    </row>
    <row r="43" spans="2:2" ht="15">
      <c r="B43" s="52"/>
    </row>
    <row r="44" spans="2:2" ht="15">
      <c r="B44" s="52"/>
    </row>
    <row r="45" spans="2:2" ht="15">
      <c r="B45" s="52"/>
    </row>
    <row r="46" spans="2:2" ht="15">
      <c r="B46" s="52"/>
    </row>
    <row r="47" spans="2:2" ht="15">
      <c r="B47" s="52"/>
    </row>
    <row r="48" spans="2:2" ht="15">
      <c r="B48" s="52"/>
    </row>
    <row r="49" spans="2:2" ht="15">
      <c r="B49" s="52"/>
    </row>
    <row r="50" spans="2:2" ht="15">
      <c r="B50" s="52"/>
    </row>
    <row r="51" spans="2:2" ht="15">
      <c r="B51" s="52"/>
    </row>
    <row r="52" spans="2:2" ht="15">
      <c r="B52" s="52"/>
    </row>
    <row r="53" spans="2:2" ht="15">
      <c r="B53" s="52"/>
    </row>
    <row r="54" spans="2:2" ht="15">
      <c r="B54" s="52"/>
    </row>
    <row r="55" spans="2:2" ht="15">
      <c r="B55" s="52"/>
    </row>
    <row r="56" spans="2:2" ht="15">
      <c r="B56" s="52"/>
    </row>
    <row r="57" spans="2:2" ht="15">
      <c r="B57" s="52"/>
    </row>
    <row r="58" spans="2:2" ht="15">
      <c r="B58" s="52"/>
    </row>
    <row r="59" spans="2:2" ht="15">
      <c r="B59" s="52"/>
    </row>
    <row r="60" spans="2:2" ht="15">
      <c r="B60" s="52"/>
    </row>
    <row r="61" spans="2:2" ht="15">
      <c r="B61" s="52"/>
    </row>
    <row r="62" spans="2:2" ht="15">
      <c r="B62" s="52"/>
    </row>
    <row r="63" spans="2:2" ht="15">
      <c r="B63" s="52"/>
    </row>
    <row r="64" spans="2:2" ht="15">
      <c r="B64" s="52"/>
    </row>
    <row r="65" spans="2:2" ht="15">
      <c r="B65" s="52"/>
    </row>
    <row r="66" spans="2:2" ht="15">
      <c r="B66" s="52"/>
    </row>
    <row r="67" spans="2:2" ht="15">
      <c r="B67" s="52"/>
    </row>
    <row r="68" spans="2:2" ht="15">
      <c r="B68" s="52"/>
    </row>
    <row r="69" spans="2:2" ht="15">
      <c r="B69" s="52"/>
    </row>
    <row r="70" spans="2:2" ht="15">
      <c r="B70" s="52"/>
    </row>
    <row r="71" spans="2:2" ht="15">
      <c r="B71" s="52"/>
    </row>
    <row r="72" spans="2:2" ht="15">
      <c r="B72" s="52"/>
    </row>
    <row r="73" spans="2:2" ht="15">
      <c r="B73" s="52"/>
    </row>
    <row r="74" spans="2:2" ht="15">
      <c r="B74" s="52"/>
    </row>
    <row r="75" spans="2:2" ht="15">
      <c r="B75" s="52"/>
    </row>
    <row r="76" spans="2:2" ht="15">
      <c r="B76" s="52"/>
    </row>
    <row r="77" spans="2:2" ht="15">
      <c r="B77" s="52"/>
    </row>
    <row r="78" spans="2:2" ht="15">
      <c r="B78" s="52"/>
    </row>
    <row r="79" spans="2:2" ht="15">
      <c r="B79" s="52"/>
    </row>
    <row r="80" spans="2:2" ht="15">
      <c r="B80" s="52"/>
    </row>
    <row r="81" spans="2:2" ht="15">
      <c r="B81" s="52"/>
    </row>
    <row r="82" spans="2:2" ht="15">
      <c r="B82" s="52"/>
    </row>
    <row r="83" spans="2:2" ht="15">
      <c r="B83" s="52"/>
    </row>
    <row r="84" spans="2:2" ht="15">
      <c r="B84" s="52"/>
    </row>
    <row r="85" spans="2:2" ht="15">
      <c r="B85" s="52"/>
    </row>
    <row r="86" spans="2:2" ht="15">
      <c r="B86" s="52"/>
    </row>
    <row r="87" spans="2:2" ht="15">
      <c r="B87" s="52"/>
    </row>
    <row r="88" spans="2:2" ht="15">
      <c r="B88" s="52"/>
    </row>
    <row r="89" spans="2:2" ht="15">
      <c r="B89" s="52"/>
    </row>
    <row r="90" spans="2:2" ht="15">
      <c r="B90" s="52"/>
    </row>
    <row r="91" spans="2:2" ht="15">
      <c r="B91" s="52"/>
    </row>
    <row r="92" spans="2:2" ht="15">
      <c r="B92" s="52"/>
    </row>
    <row r="93" spans="2:2" ht="15">
      <c r="B93" s="52"/>
    </row>
    <row r="94" spans="2:2" ht="15">
      <c r="B94" s="52"/>
    </row>
    <row r="95" spans="2:2" ht="15">
      <c r="B95" s="52"/>
    </row>
    <row r="96" spans="2:2" ht="15">
      <c r="B96" s="52"/>
    </row>
    <row r="97" spans="2:2" ht="15">
      <c r="B97" s="52"/>
    </row>
    <row r="98" spans="2:2" ht="15">
      <c r="B98" s="52"/>
    </row>
    <row r="99" spans="2:2" ht="15">
      <c r="B99" s="52"/>
    </row>
    <row r="100" spans="2:2" ht="15">
      <c r="B100" s="52"/>
    </row>
    <row r="101" spans="2:2" ht="15">
      <c r="B101" s="52"/>
    </row>
    <row r="102" spans="2:2" ht="15">
      <c r="B102" s="52"/>
    </row>
    <row r="103" spans="2:2" ht="15">
      <c r="B103" s="52"/>
    </row>
    <row r="104" spans="2:2" ht="15">
      <c r="B104" s="52"/>
    </row>
    <row r="105" spans="2:2" ht="15">
      <c r="B105" s="52"/>
    </row>
    <row r="106" spans="2:2" ht="15">
      <c r="B106" s="52"/>
    </row>
    <row r="107" spans="2:2" ht="15">
      <c r="B107" s="52"/>
    </row>
    <row r="108" spans="2:2" ht="15">
      <c r="B108" s="52"/>
    </row>
    <row r="109" spans="2:2" ht="15">
      <c r="B109" s="52"/>
    </row>
    <row r="110" spans="2:2" ht="15">
      <c r="B110" s="52"/>
    </row>
    <row r="111" spans="2:2" ht="15">
      <c r="B111" s="52"/>
    </row>
    <row r="112" spans="2:2" ht="15">
      <c r="B112" s="52"/>
    </row>
    <row r="113" spans="2:2" ht="15">
      <c r="B113" s="52"/>
    </row>
    <row r="114" spans="2:2" ht="15">
      <c r="B114" s="52"/>
    </row>
    <row r="115" spans="2:2" ht="15">
      <c r="B115" s="52"/>
    </row>
    <row r="116" spans="2:2" ht="15">
      <c r="B116" s="52"/>
    </row>
    <row r="117" spans="2:2" ht="15">
      <c r="B117" s="52"/>
    </row>
    <row r="118" spans="2:2" ht="15">
      <c r="B118" s="52"/>
    </row>
    <row r="119" spans="2:2" ht="15">
      <c r="B119" s="52"/>
    </row>
    <row r="120" spans="2:2" ht="15">
      <c r="B120" s="52"/>
    </row>
    <row r="121" spans="2:2" ht="15">
      <c r="B121" s="52"/>
    </row>
    <row r="122" spans="2:2" ht="15">
      <c r="B122" s="52"/>
    </row>
    <row r="123" spans="2:2" ht="15">
      <c r="B123" s="52"/>
    </row>
    <row r="124" spans="2:2" ht="15">
      <c r="B124" s="52"/>
    </row>
    <row r="125" spans="2:2" ht="15">
      <c r="B125" s="52"/>
    </row>
    <row r="126" spans="2:2" ht="15">
      <c r="B126" s="52"/>
    </row>
    <row r="127" spans="2:2" ht="15">
      <c r="B127" s="52"/>
    </row>
    <row r="128" spans="2:2" ht="15">
      <c r="B128" s="52"/>
    </row>
    <row r="129" spans="2:2" ht="15">
      <c r="B129" s="52"/>
    </row>
    <row r="130" spans="2:2" ht="15">
      <c r="B130" s="52"/>
    </row>
    <row r="131" spans="2:2" ht="15">
      <c r="B131" s="52"/>
    </row>
    <row r="132" spans="2:2" ht="15">
      <c r="B132" s="52"/>
    </row>
    <row r="133" spans="2:2" ht="15">
      <c r="B133" s="52"/>
    </row>
    <row r="134" spans="2:2" ht="15">
      <c r="B134" s="52"/>
    </row>
    <row r="135" spans="2:2" ht="15">
      <c r="B135" s="52"/>
    </row>
    <row r="136" spans="2:2" ht="15">
      <c r="B136" s="52"/>
    </row>
    <row r="137" spans="2:2" ht="15">
      <c r="B137" s="52"/>
    </row>
    <row r="138" spans="2:2" ht="15">
      <c r="B138" s="52"/>
    </row>
    <row r="139" spans="2:2" ht="15">
      <c r="B139" s="52"/>
    </row>
    <row r="140" spans="2:2" ht="15">
      <c r="B140" s="52"/>
    </row>
    <row r="141" spans="2:2" ht="15">
      <c r="B141" s="52"/>
    </row>
    <row r="142" spans="2:2" ht="15">
      <c r="B142" s="52"/>
    </row>
    <row r="143" spans="2:2" ht="15">
      <c r="B143" s="52"/>
    </row>
    <row r="144" spans="2:2" ht="15">
      <c r="B144" s="52"/>
    </row>
    <row r="145" spans="2:2" ht="15">
      <c r="B145" s="52"/>
    </row>
    <row r="146" spans="2:2" ht="15">
      <c r="B146" s="52"/>
    </row>
    <row r="147" spans="2:2" ht="15">
      <c r="B147" s="52"/>
    </row>
    <row r="148" spans="2:2" ht="15">
      <c r="B148" s="52"/>
    </row>
    <row r="149" spans="2:2" ht="15">
      <c r="B149" s="52"/>
    </row>
    <row r="150" spans="2:2" ht="15">
      <c r="B150" s="52"/>
    </row>
    <row r="151" spans="2:2" ht="15">
      <c r="B151" s="52"/>
    </row>
    <row r="152" spans="2:2" ht="15">
      <c r="B152" s="52"/>
    </row>
    <row r="153" spans="2:2" ht="15">
      <c r="B153" s="52"/>
    </row>
    <row r="154" spans="2:2" ht="15">
      <c r="B154" s="52"/>
    </row>
    <row r="155" spans="2:2" ht="15">
      <c r="B155" s="52"/>
    </row>
    <row r="156" spans="2:2" ht="15">
      <c r="B156" s="52"/>
    </row>
    <row r="157" spans="2:2" ht="15">
      <c r="B157" s="52"/>
    </row>
    <row r="158" spans="2:2" ht="15">
      <c r="B158" s="52"/>
    </row>
    <row r="159" spans="2:2" ht="15">
      <c r="B159" s="52"/>
    </row>
    <row r="160" spans="2:2" ht="15">
      <c r="B160" s="52"/>
    </row>
    <row r="161" spans="2:2" ht="15">
      <c r="B161" s="52"/>
    </row>
    <row r="162" spans="2:2" ht="15">
      <c r="B162" s="52"/>
    </row>
    <row r="163" spans="2:2" ht="15">
      <c r="B163" s="52"/>
    </row>
    <row r="164" spans="2:2" ht="15">
      <c r="B164" s="52"/>
    </row>
    <row r="165" spans="2:2" ht="15">
      <c r="B165" s="52"/>
    </row>
    <row r="166" spans="2:2" ht="15">
      <c r="B166" s="52"/>
    </row>
    <row r="167" spans="2:2" ht="15">
      <c r="B167" s="52"/>
    </row>
    <row r="168" spans="2:2" ht="15">
      <c r="B168" s="52"/>
    </row>
    <row r="169" spans="2:2" ht="15">
      <c r="B169" s="52"/>
    </row>
    <row r="170" spans="2:2" ht="15">
      <c r="B170" s="52"/>
    </row>
    <row r="171" spans="2:2" ht="15">
      <c r="B171" s="52"/>
    </row>
    <row r="172" spans="2:2" ht="15">
      <c r="B172" s="52"/>
    </row>
    <row r="173" spans="2:2" ht="15">
      <c r="B173" s="52"/>
    </row>
    <row r="174" spans="2:2" ht="15">
      <c r="B174" s="52"/>
    </row>
    <row r="175" spans="2:2" ht="15">
      <c r="B175" s="52"/>
    </row>
  </sheetData>
  <sheetProtection sheet="1" objects="1" scenarios="1" selectLockedCells="1" selectUn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3B53796240A248BD322FCD00F4B19A" ma:contentTypeVersion="20" ma:contentTypeDescription="Create a new document." ma:contentTypeScope="" ma:versionID="04a961f320a3fb308e64a41ac5cf784f">
  <xsd:schema xmlns:xsd="http://www.w3.org/2001/XMLSchema" xmlns:xs="http://www.w3.org/2001/XMLSchema" xmlns:p="http://schemas.microsoft.com/office/2006/metadata/properties" xmlns:ns2="a973943c-200e-47a5-be9b-c96ef71b4fba" xmlns:ns3="bb6c3b0a-aead-4caa-8598-c03ecd3a2704" targetNamespace="http://schemas.microsoft.com/office/2006/metadata/properties" ma:root="true" ma:fieldsID="72ed1100b16c220c6eadea7b0c7ef00d" ns2:_="" ns3:_="">
    <xsd:import namespace="a973943c-200e-47a5-be9b-c96ef71b4fba"/>
    <xsd:import namespace="bb6c3b0a-aead-4caa-8598-c03ecd3a270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_Flow_SignoffStatu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73943c-200e-47a5-be9b-c96ef71b4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fb59fc0-f53e-437d-a883-39c3c53fda0b"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Sign-off status" ma:hidden="true" ma:internalName="Sign_x002d_off_x0020_status" ma:readOnly="fals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hidden="true"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6c3b0a-aead-4caa-8598-c03ecd3a270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441b51-9c87-413d-b595-3de7d9c6e87e}" ma:internalName="TaxCatchAll" ma:readOnly="false" ma:showField="CatchAllData" ma:web="bb6c3b0a-aead-4caa-8598-c03ecd3a270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b6c3b0a-aead-4caa-8598-c03ecd3a2704" xsi:nil="true"/>
    <lcf76f155ced4ddcb4097134ff3c332f xmlns="a973943c-200e-47a5-be9b-c96ef71b4fba">
      <Terms xmlns="http://schemas.microsoft.com/office/infopath/2007/PartnerControls"/>
    </lcf76f155ced4ddcb4097134ff3c332f>
    <_Flow_SignoffStatus xmlns="a973943c-200e-47a5-be9b-c96ef71b4fba" xsi:nil="true"/>
  </documentManagement>
</p:properties>
</file>

<file path=customXml/itemProps1.xml><?xml version="1.0" encoding="utf-8"?>
<ds:datastoreItem xmlns:ds="http://schemas.openxmlformats.org/officeDocument/2006/customXml" ds:itemID="{6C09920F-DF09-4661-82D0-BA7335364B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73943c-200e-47a5-be9b-c96ef71b4fba"/>
    <ds:schemaRef ds:uri="bb6c3b0a-aead-4caa-8598-c03ecd3a27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D84543-9C01-48E5-ACC3-8F29ADB1772E}">
  <ds:schemaRefs>
    <ds:schemaRef ds:uri="http://schemas.microsoft.com/sharepoint/v3/contenttype/forms"/>
  </ds:schemaRefs>
</ds:datastoreItem>
</file>

<file path=customXml/itemProps3.xml><?xml version="1.0" encoding="utf-8"?>
<ds:datastoreItem xmlns:ds="http://schemas.openxmlformats.org/officeDocument/2006/customXml" ds:itemID="{B905BD16-FA3D-4363-9788-AE8949AAF1EF}">
  <ds:schemaRefs>
    <ds:schemaRef ds:uri="a973943c-200e-47a5-be9b-c96ef71b4fba"/>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bb6c3b0a-aead-4caa-8598-c03ecd3a2704"/>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 Excelで提出）</vt:lpstr>
      <vt:lpstr>口座登録届（Excelで提出）</vt:lpstr>
      <vt:lpstr>データ取り込み用</vt:lpstr>
      <vt:lpstr>'口座登録届（Excelで提出）'!Print_Area</vt:lpstr>
      <vt:lpstr>'申請書（ Excelで提出）'!Print_Area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Daiou009</dc:creator>
  <cp:keywords/>
  <dc:description/>
  <cp:lastModifiedBy>PC06</cp:lastModifiedBy>
  <cp:revision/>
  <cp:lastPrinted>2026-02-04T07:52:06Z</cp:lastPrinted>
  <dcterms:created xsi:type="dcterms:W3CDTF">2014-08-13T23:06:04Z</dcterms:created>
  <dcterms:modified xsi:type="dcterms:W3CDTF">2026-04-10T02:07:59Z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0x0101007A3B53796240A248BD322FCD00F4B19A</vt:lpwstr>
  </property>
  <property fmtid="{D5CDD505-2E9C-101B-9397-08002B2CF9AE}" pid="3" name="MediaServiceImageTags">
    <vt:lpwstr/>
  </property>
</Properties>
</file>